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520" activeTab="0"/>
  </bookViews>
  <sheets>
    <sheet name="Palearktyka" sheetId="1" r:id="rId1"/>
  </sheets>
  <definedNames>
    <definedName name="Lista_Palearktyka" localSheetId="0">'Palearktyka'!#REF!</definedName>
  </definedNames>
  <calcPr fullCalcOnLoad="1"/>
</workbook>
</file>

<file path=xl/sharedStrings.xml><?xml version="1.0" encoding="utf-8"?>
<sst xmlns="http://schemas.openxmlformats.org/spreadsheetml/2006/main" count="4230" uniqueCount="1860">
  <si>
    <t>SUMA</t>
  </si>
  <si>
    <t>potrzeszcz</t>
  </si>
  <si>
    <t>Emberiza calandra</t>
  </si>
  <si>
    <t>trznadel czarnogłowy</t>
  </si>
  <si>
    <t>Emberiza melanocephala</t>
  </si>
  <si>
    <t>potrzos</t>
  </si>
  <si>
    <t>Emberiza schoeniclus</t>
  </si>
  <si>
    <t>trznadel złotawy</t>
  </si>
  <si>
    <t>Emberiza aureola</t>
  </si>
  <si>
    <t>trznadelek</t>
  </si>
  <si>
    <t>Emberiza pusilla</t>
  </si>
  <si>
    <t>trznadel czubaty</t>
  </si>
  <si>
    <t>Emberiza rustica</t>
  </si>
  <si>
    <t>ortolan</t>
  </si>
  <si>
    <t>Emberiza hortulana</t>
  </si>
  <si>
    <t>głuszek</t>
  </si>
  <si>
    <t>Emberiza cia</t>
  </si>
  <si>
    <t>cierlik</t>
  </si>
  <si>
    <t>Emberiza cirlus</t>
  </si>
  <si>
    <t>trznadel</t>
  </si>
  <si>
    <t>Emberiza citrinella</t>
  </si>
  <si>
    <t>trznadel białogłowy</t>
  </si>
  <si>
    <t>Emberiza leucocephalos</t>
  </si>
  <si>
    <t>śnieguła</t>
  </si>
  <si>
    <t>Plectrophenax nivalis</t>
  </si>
  <si>
    <t>poświerka</t>
  </si>
  <si>
    <t>Calcarius lapponicus</t>
  </si>
  <si>
    <t>junko</t>
  </si>
  <si>
    <t>Junco hyemalis</t>
  </si>
  <si>
    <t>grubodziób</t>
  </si>
  <si>
    <t>Coccothraustes coccothraustes</t>
  </si>
  <si>
    <t>gil</t>
  </si>
  <si>
    <t>Pyrrhula pyrrhula</t>
  </si>
  <si>
    <t>łuskowiec</t>
  </si>
  <si>
    <t>Pinicola enucleator</t>
  </si>
  <si>
    <t>dziwonia</t>
  </si>
  <si>
    <t>Carpodacus erythrinus</t>
  </si>
  <si>
    <t>krzyżodziób sosnowy</t>
  </si>
  <si>
    <t>Loxia pytyopsittacus</t>
  </si>
  <si>
    <t>krzyżodziób świerkowy</t>
  </si>
  <si>
    <t>Loxia curvirostra</t>
  </si>
  <si>
    <t>krzyżodziób modrzewiowy</t>
  </si>
  <si>
    <t>Loxia leucoptera</t>
  </si>
  <si>
    <t>czeczotka tundrowa</t>
  </si>
  <si>
    <t>Carduelis hornemanni</t>
  </si>
  <si>
    <t>czeczotka</t>
  </si>
  <si>
    <t>Carduelis flammea</t>
  </si>
  <si>
    <t>rzepołuch</t>
  </si>
  <si>
    <t>Carduelis flavirostris</t>
  </si>
  <si>
    <t>makolągwa</t>
  </si>
  <si>
    <t>Carduelis cannabina</t>
  </si>
  <si>
    <t>czyż</t>
  </si>
  <si>
    <t>Carduelis spinus</t>
  </si>
  <si>
    <t>szczygieł</t>
  </si>
  <si>
    <t>Carduelis carduelis</t>
  </si>
  <si>
    <t>dzwoniec</t>
  </si>
  <si>
    <t>Carduelis chloris</t>
  </si>
  <si>
    <t>osetnik</t>
  </si>
  <si>
    <t>Serinus citrinella</t>
  </si>
  <si>
    <t>kulczyk</t>
  </si>
  <si>
    <t>Serinus serinus</t>
  </si>
  <si>
    <t>jer</t>
  </si>
  <si>
    <t>Fringilla montifringilla</t>
  </si>
  <si>
    <t>zięba</t>
  </si>
  <si>
    <t>Fringilla coelebs</t>
  </si>
  <si>
    <t>wireonek czerwonooki</t>
  </si>
  <si>
    <t>Vireo olivaceus</t>
  </si>
  <si>
    <t>śnieżka</t>
  </si>
  <si>
    <t>Montifringilla nivalis</t>
  </si>
  <si>
    <t>wróbel skalny</t>
  </si>
  <si>
    <t>Petronia petronia</t>
  </si>
  <si>
    <t>mazurek</t>
  </si>
  <si>
    <t>Passer montanus</t>
  </si>
  <si>
    <t>wróbel</t>
  </si>
  <si>
    <t>Passer domesticus</t>
  </si>
  <si>
    <t>pasterz</t>
  </si>
  <si>
    <t>Sturnus roseus</t>
  </si>
  <si>
    <t>szpak</t>
  </si>
  <si>
    <t>Sturnus vulgaris</t>
  </si>
  <si>
    <t>kruk</t>
  </si>
  <si>
    <t>Corvus corax</t>
  </si>
  <si>
    <t>wrona siwa</t>
  </si>
  <si>
    <t>Corvus cornix</t>
  </si>
  <si>
    <t>czarnowron</t>
  </si>
  <si>
    <t>Corvus corone</t>
  </si>
  <si>
    <t>gawron</t>
  </si>
  <si>
    <t>Corvus frugilegus</t>
  </si>
  <si>
    <t>kawka</t>
  </si>
  <si>
    <t>Corvus monedula</t>
  </si>
  <si>
    <t>wieszczek</t>
  </si>
  <si>
    <t>Pyrrhocorax graculus</t>
  </si>
  <si>
    <t>orzechówka</t>
  </si>
  <si>
    <t>Nucifraga caryocatactes</t>
  </si>
  <si>
    <t>sroka</t>
  </si>
  <si>
    <t>Pica pica</t>
  </si>
  <si>
    <t>sójka syberyjska</t>
  </si>
  <si>
    <t>Perisoreus infaustus</t>
  </si>
  <si>
    <t>sójka</t>
  </si>
  <si>
    <t>Garrulus glandarius</t>
  </si>
  <si>
    <t>dzierzba rudogłowa</t>
  </si>
  <si>
    <t>Lanius senator</t>
  </si>
  <si>
    <t>srokosz</t>
  </si>
  <si>
    <t>Lanius excubitor</t>
  </si>
  <si>
    <t>dzierzba czarnoczelna</t>
  </si>
  <si>
    <t>Lanius minor</t>
  </si>
  <si>
    <t>gąsiorek</t>
  </si>
  <si>
    <t>Lanius collurio</t>
  </si>
  <si>
    <t>dzierzba pustynna</t>
  </si>
  <si>
    <t>Lanius isabellinus</t>
  </si>
  <si>
    <t>wilga</t>
  </si>
  <si>
    <t>Oriolus oriolus</t>
  </si>
  <si>
    <t>remiz</t>
  </si>
  <si>
    <t>Remiz pendulinus</t>
  </si>
  <si>
    <t>pełzacz ogrodowy</t>
  </si>
  <si>
    <t>Certhia brachydactyla</t>
  </si>
  <si>
    <t>pełzacz leśny</t>
  </si>
  <si>
    <t>Certhia familiaris</t>
  </si>
  <si>
    <t>pomurnik</t>
  </si>
  <si>
    <t>Tichodroma muraria</t>
  </si>
  <si>
    <t>kowalik</t>
  </si>
  <si>
    <t>Sitta europaea</t>
  </si>
  <si>
    <t>sikora lazurowa</t>
  </si>
  <si>
    <t>Cyanistes cyanus</t>
  </si>
  <si>
    <t>modraszka</t>
  </si>
  <si>
    <t>Cyanistes caeruleus</t>
  </si>
  <si>
    <t>bogatka</t>
  </si>
  <si>
    <t>Parus major</t>
  </si>
  <si>
    <t>czubatka</t>
  </si>
  <si>
    <t>Lophophanes cristatus</t>
  </si>
  <si>
    <t>sosnówka</t>
  </si>
  <si>
    <t>Periparus ater</t>
  </si>
  <si>
    <t>czarnogłówka</t>
  </si>
  <si>
    <t>Poecile montanus</t>
  </si>
  <si>
    <t>sikora uboga</t>
  </si>
  <si>
    <t>Poecile palustris</t>
  </si>
  <si>
    <t>raniuszek</t>
  </si>
  <si>
    <t>Aegithalos caudatus</t>
  </si>
  <si>
    <t>wąsatka</t>
  </si>
  <si>
    <t>Panurus biarmicus</t>
  </si>
  <si>
    <t>muchołówka żałobna</t>
  </si>
  <si>
    <t>Ficedula hypoleuca</t>
  </si>
  <si>
    <t>muchołówka białoszyja</t>
  </si>
  <si>
    <t>Ficedula albicollis</t>
  </si>
  <si>
    <t>muchołówka mała</t>
  </si>
  <si>
    <t>Ficedula parva</t>
  </si>
  <si>
    <t>muchołówka szara</t>
  </si>
  <si>
    <t>Muscicapa striata</t>
  </si>
  <si>
    <t>zniczek</t>
  </si>
  <si>
    <t>Regulus ignicapilla</t>
  </si>
  <si>
    <t>mysikrólik</t>
  </si>
  <si>
    <t>Regulus regulus</t>
  </si>
  <si>
    <t>piecuszek</t>
  </si>
  <si>
    <t>Phylloscopus trochilus</t>
  </si>
  <si>
    <t>świstunka iberyjska</t>
  </si>
  <si>
    <t>Phylloscopus ibericus</t>
  </si>
  <si>
    <t>pierwiosnek</t>
  </si>
  <si>
    <t>Phylloscopus collybita</t>
  </si>
  <si>
    <t>świstunka leśna</t>
  </si>
  <si>
    <t>Phylloscopus sibilatrix</t>
  </si>
  <si>
    <t>świstunka górska</t>
  </si>
  <si>
    <t>Phylloscopus bonelli</t>
  </si>
  <si>
    <t>świstunka brunatna</t>
  </si>
  <si>
    <t>Phylloscopus fuscatus</t>
  </si>
  <si>
    <t>świstunka grubodzioba</t>
  </si>
  <si>
    <t>Phylloscopus schwarzi</t>
  </si>
  <si>
    <t>świstunka ałtajska</t>
  </si>
  <si>
    <t>Phylloscopus humei</t>
  </si>
  <si>
    <t>świstunka żółtawa</t>
  </si>
  <si>
    <t>Phylloscopus inornatus</t>
  </si>
  <si>
    <t>świstunka złotawa</t>
  </si>
  <si>
    <t>Phylloscopus proregulus</t>
  </si>
  <si>
    <t>świstunka północna</t>
  </si>
  <si>
    <t>Phylloscopus borealis</t>
  </si>
  <si>
    <t>wójcik</t>
  </si>
  <si>
    <t>Phylloscopus trochiloides</t>
  </si>
  <si>
    <t>kapturka</t>
  </si>
  <si>
    <t>Sylvia atricapilla</t>
  </si>
  <si>
    <t>gajówka</t>
  </si>
  <si>
    <t>Sylvia borin</t>
  </si>
  <si>
    <t>cierniówka</t>
  </si>
  <si>
    <t>Sylvia communis</t>
  </si>
  <si>
    <t>piegża</t>
  </si>
  <si>
    <t>Sylvia curruca</t>
  </si>
  <si>
    <t>jarzębatka</t>
  </si>
  <si>
    <t>Sylvia nisoria</t>
  </si>
  <si>
    <t>pokrzewka aksamitna</t>
  </si>
  <si>
    <t>Sylvia melanocephala</t>
  </si>
  <si>
    <t>pokrzewka wąsata</t>
  </si>
  <si>
    <t>Sylvia cantillans</t>
  </si>
  <si>
    <t>zaganiacz szczebiotliwy</t>
  </si>
  <si>
    <t>Hippolais polyglotta</t>
  </si>
  <si>
    <t>zaganiacz</t>
  </si>
  <si>
    <t>Hippolais icterina</t>
  </si>
  <si>
    <t>trzciniak</t>
  </si>
  <si>
    <t>Acrocephalus arundinaceus</t>
  </si>
  <si>
    <t>trzcinniczek</t>
  </si>
  <si>
    <t>Acrocephalus scirpaceus</t>
  </si>
  <si>
    <t>łozówka</t>
  </si>
  <si>
    <t>Acrocephalus palustris</t>
  </si>
  <si>
    <t>zaroślówka</t>
  </si>
  <si>
    <t>Acrocephalus dumetorum</t>
  </si>
  <si>
    <t>trzcinniczek kaspijski</t>
  </si>
  <si>
    <t>Acrocephalus agricola</t>
  </si>
  <si>
    <t>rokitniczka</t>
  </si>
  <si>
    <t>Acrocephalus schoenobaenus</t>
  </si>
  <si>
    <t>wodniczka</t>
  </si>
  <si>
    <t>Acrocephalus paludicola</t>
  </si>
  <si>
    <t>tamaryszka</t>
  </si>
  <si>
    <t>Acrocephalus melanopogon</t>
  </si>
  <si>
    <t>brzęczka</t>
  </si>
  <si>
    <t>Locustella luscinioides</t>
  </si>
  <si>
    <t>strumieniówka</t>
  </si>
  <si>
    <t>Locustella fluviatilis</t>
  </si>
  <si>
    <t>świerszczak</t>
  </si>
  <si>
    <t>Locustella naevia</t>
  </si>
  <si>
    <t>świerszczak melodyjny</t>
  </si>
  <si>
    <t>Locustella certhiola</t>
  </si>
  <si>
    <t>paszkot</t>
  </si>
  <si>
    <t>Turdus viscivorus</t>
  </si>
  <si>
    <t>droździk</t>
  </si>
  <si>
    <t>Turdus iliacus</t>
  </si>
  <si>
    <t>śpiewak</t>
  </si>
  <si>
    <t>Turdus philomelos</t>
  </si>
  <si>
    <t>kwiczoł</t>
  </si>
  <si>
    <t>Turdus pilaris</t>
  </si>
  <si>
    <t>drozd czarnogardły</t>
  </si>
  <si>
    <t>Turdus atrogularis</t>
  </si>
  <si>
    <t>drozd rdzawogardły</t>
  </si>
  <si>
    <t>Turdus ruficollis</t>
  </si>
  <si>
    <t>drozd rdzawoskrzydły</t>
  </si>
  <si>
    <t>Turdus eunomus</t>
  </si>
  <si>
    <t>drozd rdzawy</t>
  </si>
  <si>
    <t>Turdus naumanni</t>
  </si>
  <si>
    <t>drozd oliwkowy</t>
  </si>
  <si>
    <t>Turdus obscurus</t>
  </si>
  <si>
    <t>kos</t>
  </si>
  <si>
    <t>Turdus merula</t>
  </si>
  <si>
    <t>drozd obrożny</t>
  </si>
  <si>
    <t>Turdus torquatus</t>
  </si>
  <si>
    <t>drozdoń ciemny</t>
  </si>
  <si>
    <t>Zoothera sibirica</t>
  </si>
  <si>
    <t>drozdoń pstry</t>
  </si>
  <si>
    <t>Zoothera dauma</t>
  </si>
  <si>
    <t>nagórnik</t>
  </si>
  <si>
    <t>Monticola saxatilis</t>
  </si>
  <si>
    <t>białorzytka pustynna</t>
  </si>
  <si>
    <t>Oenanthe deserti</t>
  </si>
  <si>
    <t>białorzytka rdzawa</t>
  </si>
  <si>
    <t>Oenanthe hispanica</t>
  </si>
  <si>
    <t>białorzytka pstra</t>
  </si>
  <si>
    <t>Oenanthe pleschanka</t>
  </si>
  <si>
    <t>białorzytka</t>
  </si>
  <si>
    <t>Oenanthe oenanthe</t>
  </si>
  <si>
    <t>białorzytka płowa</t>
  </si>
  <si>
    <t>Oenanthe isabellina</t>
  </si>
  <si>
    <t>kląskawka syberyjska</t>
  </si>
  <si>
    <t>Saxicola maurus</t>
  </si>
  <si>
    <t>kląskawka</t>
  </si>
  <si>
    <t>Saxicola rubicola</t>
  </si>
  <si>
    <t>pokląskwa</t>
  </si>
  <si>
    <t>Saxicola rubetra</t>
  </si>
  <si>
    <t>kopciuszek</t>
  </si>
  <si>
    <t>Phoenicurus ochruros</t>
  </si>
  <si>
    <t>modraczek</t>
  </si>
  <si>
    <t>Tarsiger cyanurus</t>
  </si>
  <si>
    <t>podróżniczek</t>
  </si>
  <si>
    <t>Luscinia svecica</t>
  </si>
  <si>
    <t>słowik rdzawy</t>
  </si>
  <si>
    <t>Luscinia megarhynchos</t>
  </si>
  <si>
    <t>słowik szary</t>
  </si>
  <si>
    <t>Luscinia luscinia</t>
  </si>
  <si>
    <t>słowik syberyjski</t>
  </si>
  <si>
    <t>Luscinia sibilans</t>
  </si>
  <si>
    <t>rudzik</t>
  </si>
  <si>
    <t>Erithacus rubecula</t>
  </si>
  <si>
    <t>płochacz halny</t>
  </si>
  <si>
    <t>Prunella collaris</t>
  </si>
  <si>
    <t>płochacz syberyjski</t>
  </si>
  <si>
    <t>Prunella montanella</t>
  </si>
  <si>
    <t>pokrzywnica</t>
  </si>
  <si>
    <t>Prunella modularis</t>
  </si>
  <si>
    <t>strzyżyk</t>
  </si>
  <si>
    <t>Troglodytes troglodytes</t>
  </si>
  <si>
    <t>pluszcz</t>
  </si>
  <si>
    <t>Cinclus cinclus</t>
  </si>
  <si>
    <t>jemiołuszka</t>
  </si>
  <si>
    <t>Bombycilla garrulus</t>
  </si>
  <si>
    <t>pliszka siwa</t>
  </si>
  <si>
    <t>Motacilla alba</t>
  </si>
  <si>
    <t>pliszka górska</t>
  </si>
  <si>
    <t>Motacilla cinerea</t>
  </si>
  <si>
    <t>pliszka cytrynowa</t>
  </si>
  <si>
    <t>Motacilla citreola</t>
  </si>
  <si>
    <t>pliszka żółta</t>
  </si>
  <si>
    <t>Motacilla flava</t>
  </si>
  <si>
    <t>świergotek nadmorski</t>
  </si>
  <si>
    <t>Anthus petrosus</t>
  </si>
  <si>
    <t>siwerniak</t>
  </si>
  <si>
    <t>Anthus spinoletta</t>
  </si>
  <si>
    <t>świergotek rdzawogardły</t>
  </si>
  <si>
    <t>Anthus cervinus</t>
  </si>
  <si>
    <t>świergotek łąkowy</t>
  </si>
  <si>
    <t>Anthus pratensis</t>
  </si>
  <si>
    <t>świergotek tundrowy</t>
  </si>
  <si>
    <t>Anthus gustavi</t>
  </si>
  <si>
    <t>świergotek drzewny</t>
  </si>
  <si>
    <t>Anthus trivialis</t>
  </si>
  <si>
    <t>świergotek tajgowy</t>
  </si>
  <si>
    <t>Anthus hodgsoni</t>
  </si>
  <si>
    <t>świergotek polny</t>
  </si>
  <si>
    <t>Anthus campestris</t>
  </si>
  <si>
    <t>świergotek szponiasty</t>
  </si>
  <si>
    <t>Anthus richardi</t>
  </si>
  <si>
    <t>oknówka</t>
  </si>
  <si>
    <t>Delichon urbicum</t>
  </si>
  <si>
    <t>jaskółka rudawa</t>
  </si>
  <si>
    <t>Cecropis daurica</t>
  </si>
  <si>
    <t>dymówka</t>
  </si>
  <si>
    <t>Hirundo rustica</t>
  </si>
  <si>
    <t>brzegówka</t>
  </si>
  <si>
    <t>Riparia riparia</t>
  </si>
  <si>
    <t>górniczek</t>
  </si>
  <si>
    <t>Eremophila alpestris</t>
  </si>
  <si>
    <t>skowronek</t>
  </si>
  <si>
    <t>Alauda arvensis</t>
  </si>
  <si>
    <t>lerka</t>
  </si>
  <si>
    <t>Lullula arborea</t>
  </si>
  <si>
    <t>dzierlatka</t>
  </si>
  <si>
    <t>Galerida cristata</t>
  </si>
  <si>
    <t>skowrończyk krótkopalcowy</t>
  </si>
  <si>
    <t>Calandrella brachydactyla</t>
  </si>
  <si>
    <t>kalandra czarna</t>
  </si>
  <si>
    <t>Melanocorypha yeltoniensis</t>
  </si>
  <si>
    <t>kalandra białoskrzydła</t>
  </si>
  <si>
    <t>Melanocorypha leucoptera</t>
  </si>
  <si>
    <t>kalandra szara</t>
  </si>
  <si>
    <t>Melanocorypha calandra</t>
  </si>
  <si>
    <t>dzięcioł trójpalczasty</t>
  </si>
  <si>
    <t>Picoides tridactylus</t>
  </si>
  <si>
    <t>dzięciołek</t>
  </si>
  <si>
    <t>Dendrocopos minor</t>
  </si>
  <si>
    <t>dzięcioł białogrzbiety</t>
  </si>
  <si>
    <t>Dendrocopos leucotos</t>
  </si>
  <si>
    <t>dzięcioł średni</t>
  </si>
  <si>
    <t>Dendrocopos medius</t>
  </si>
  <si>
    <t>dzięcioł białoszyi</t>
  </si>
  <si>
    <t>Dendrocopos syriacus</t>
  </si>
  <si>
    <t>dzięcioł duży</t>
  </si>
  <si>
    <t>Dendrocopos major</t>
  </si>
  <si>
    <t>dzięcioł czarny</t>
  </si>
  <si>
    <t>Dryocopus martius</t>
  </si>
  <si>
    <t>dzięcioł zielony</t>
  </si>
  <si>
    <t>Picus viridis</t>
  </si>
  <si>
    <t>dzięcioł zielonosiwy</t>
  </si>
  <si>
    <t>Picus canus</t>
  </si>
  <si>
    <t>krętogłów</t>
  </si>
  <si>
    <t>Jynx torquilla</t>
  </si>
  <si>
    <t>dudek</t>
  </si>
  <si>
    <t>Upupa epops</t>
  </si>
  <si>
    <t>kraska</t>
  </si>
  <si>
    <t>Coracias garrulus</t>
  </si>
  <si>
    <t>żołna</t>
  </si>
  <si>
    <t>Merops apiaster</t>
  </si>
  <si>
    <t>rybaczek srokaty</t>
  </si>
  <si>
    <t>Ceryle rudis</t>
  </si>
  <si>
    <t>zimorodek</t>
  </si>
  <si>
    <t>Alcedo atthis</t>
  </si>
  <si>
    <t>jerzyk</t>
  </si>
  <si>
    <t>Apus apus</t>
  </si>
  <si>
    <t>jerzyk alpejski</t>
  </si>
  <si>
    <t>Tachymarptis melba</t>
  </si>
  <si>
    <t>lelek</t>
  </si>
  <si>
    <t>Caprimulgus europaeus</t>
  </si>
  <si>
    <t>włochatka</t>
  </si>
  <si>
    <t>Aegolius funereus</t>
  </si>
  <si>
    <t>uszatka błotna</t>
  </si>
  <si>
    <t>Asio flammeus</t>
  </si>
  <si>
    <t>uszatka</t>
  </si>
  <si>
    <t>Asio otus</t>
  </si>
  <si>
    <t>puszczyk mszarny</t>
  </si>
  <si>
    <t>Strix nebulosa</t>
  </si>
  <si>
    <t>puszczyk uralski</t>
  </si>
  <si>
    <t>Strix uralensis</t>
  </si>
  <si>
    <t>puszczyk</t>
  </si>
  <si>
    <t>Strix aluco</t>
  </si>
  <si>
    <t>pójdźka</t>
  </si>
  <si>
    <t>Athene noctua</t>
  </si>
  <si>
    <t>sóweczka</t>
  </si>
  <si>
    <t>Glaucidium passerinum</t>
  </si>
  <si>
    <t>sowa jarzębata</t>
  </si>
  <si>
    <t>Surnia ulula</t>
  </si>
  <si>
    <t>sowa śnieżna</t>
  </si>
  <si>
    <t>Bubo scandiacus</t>
  </si>
  <si>
    <t>puchacz</t>
  </si>
  <si>
    <t>Bubo bubo</t>
  </si>
  <si>
    <t>syczek</t>
  </si>
  <si>
    <t>Otus scops</t>
  </si>
  <si>
    <t>płomykówka</t>
  </si>
  <si>
    <t>Tyto alba</t>
  </si>
  <si>
    <t>kukułka</t>
  </si>
  <si>
    <t>Cuculus canorus</t>
  </si>
  <si>
    <t>kukułka czubata</t>
  </si>
  <si>
    <t>Clamator glandarius</t>
  </si>
  <si>
    <t>turkawka wschodnia</t>
  </si>
  <si>
    <t>Streptopelia orientalis</t>
  </si>
  <si>
    <t>turkawka</t>
  </si>
  <si>
    <t>Streptopelia turtur</t>
  </si>
  <si>
    <t>sierpówka</t>
  </si>
  <si>
    <t>Streptopelia decaocto</t>
  </si>
  <si>
    <t>grzywacz</t>
  </si>
  <si>
    <t>Columba palumbus</t>
  </si>
  <si>
    <t>siniak</t>
  </si>
  <si>
    <t>Columba oenas</t>
  </si>
  <si>
    <t>gołąb miejski</t>
  </si>
  <si>
    <t>pustynnik</t>
  </si>
  <si>
    <t>Syrrhaptes paradoxus</t>
  </si>
  <si>
    <t>maskonur</t>
  </si>
  <si>
    <t>Fratercula arctica</t>
  </si>
  <si>
    <t>alczyk</t>
  </si>
  <si>
    <t>Alle alle</t>
  </si>
  <si>
    <t>nurnik</t>
  </si>
  <si>
    <t>Cepphus grylle</t>
  </si>
  <si>
    <t>alka</t>
  </si>
  <si>
    <t>Alca torda</t>
  </si>
  <si>
    <t>nurzyk polarny</t>
  </si>
  <si>
    <t>Uria lomvia</t>
  </si>
  <si>
    <t>nurzyk</t>
  </si>
  <si>
    <t>Uria aalge</t>
  </si>
  <si>
    <t>rybitwa białoskrzydła</t>
  </si>
  <si>
    <t>Chlidonias leucopterus</t>
  </si>
  <si>
    <t>rybitwa czarna</t>
  </si>
  <si>
    <t>Chlidonias niger</t>
  </si>
  <si>
    <t>rybitwa białowąsa</t>
  </si>
  <si>
    <t>Chlidonias hybrida</t>
  </si>
  <si>
    <t>rybitwa białoczelna</t>
  </si>
  <si>
    <t>Sternula albifrons</t>
  </si>
  <si>
    <t>rybitwa popielata</t>
  </si>
  <si>
    <t>Sterna paradisaea</t>
  </si>
  <si>
    <t>rybitwa rzeczna</t>
  </si>
  <si>
    <t>Sterna hirundo</t>
  </si>
  <si>
    <t>rybitwa różowa</t>
  </si>
  <si>
    <t>Sterna dougallii</t>
  </si>
  <si>
    <t>rybitwa czubata</t>
  </si>
  <si>
    <t>Sterna sandvicensis</t>
  </si>
  <si>
    <t>rybitwa wielkodzioba</t>
  </si>
  <si>
    <t>Hydroprogne caspia</t>
  </si>
  <si>
    <t>rybitwa krótkodzioba</t>
  </si>
  <si>
    <t>Gelochelidon nilotica</t>
  </si>
  <si>
    <t>mewa modrodzioba</t>
  </si>
  <si>
    <t>Pagophila eburnea</t>
  </si>
  <si>
    <t>mewa trójpalczasta</t>
  </si>
  <si>
    <t>Rissa tridactyla</t>
  </si>
  <si>
    <t>mewa różowa</t>
  </si>
  <si>
    <t>Rhodostethia rosea</t>
  </si>
  <si>
    <t>mewa siodłata</t>
  </si>
  <si>
    <t>Larus marinus</t>
  </si>
  <si>
    <t>mewa blada</t>
  </si>
  <si>
    <t>Larus hyperboreus</t>
  </si>
  <si>
    <t>mewa polarna</t>
  </si>
  <si>
    <t>Larus glaucoides</t>
  </si>
  <si>
    <t>mewa romańska</t>
  </si>
  <si>
    <t>Larus michahellis</t>
  </si>
  <si>
    <t>mewa białogłowa</t>
  </si>
  <si>
    <t>Larus cachinnans</t>
  </si>
  <si>
    <t>mewa srebrzysta</t>
  </si>
  <si>
    <t>Larus argentatus</t>
  </si>
  <si>
    <t>mewa żółtonoga</t>
  </si>
  <si>
    <t>Larus fuscus</t>
  </si>
  <si>
    <t>mewa pospolita</t>
  </si>
  <si>
    <t>Larus canus</t>
  </si>
  <si>
    <t>mewa delawarska</t>
  </si>
  <si>
    <t>Larus delawarensis</t>
  </si>
  <si>
    <t>mewa cienkodzioba</t>
  </si>
  <si>
    <t>Larus genei</t>
  </si>
  <si>
    <t>śmieszka</t>
  </si>
  <si>
    <t>Larus ridibundus</t>
  </si>
  <si>
    <t>mewa obrożna</t>
  </si>
  <si>
    <t>Larus sabini</t>
  </si>
  <si>
    <t>mewa mała</t>
  </si>
  <si>
    <t>Larus minutus</t>
  </si>
  <si>
    <t>mewa preriowa</t>
  </si>
  <si>
    <t>Larus pipixcan</t>
  </si>
  <si>
    <t>mewa karaibska</t>
  </si>
  <si>
    <t>Larus atricilla</t>
  </si>
  <si>
    <t>mewa czarnogłowa</t>
  </si>
  <si>
    <t>Larus melanocephalus</t>
  </si>
  <si>
    <t>orlica</t>
  </si>
  <si>
    <t>Larus ichthyaetus</t>
  </si>
  <si>
    <t>wydrzyk wielki</t>
  </si>
  <si>
    <t>Stercorarius skua</t>
  </si>
  <si>
    <t>wydrzyk długosterny</t>
  </si>
  <si>
    <t>Stercorarius longicaudus</t>
  </si>
  <si>
    <t>wydrzyk ostrosterny</t>
  </si>
  <si>
    <t>Stercorarius parasiticus</t>
  </si>
  <si>
    <t>wydrzyk tęposterny</t>
  </si>
  <si>
    <t>Stercorarius pomarinus</t>
  </si>
  <si>
    <t>płatkonóg płaskodzioby</t>
  </si>
  <si>
    <t>Phalaropus fulicarius</t>
  </si>
  <si>
    <t>płatkonóg szydłodzioby</t>
  </si>
  <si>
    <t>Phalaropus lobatus</t>
  </si>
  <si>
    <t>kamusznik</t>
  </si>
  <si>
    <t>Arenaria interpres</t>
  </si>
  <si>
    <t>brodziec plamisty</t>
  </si>
  <si>
    <t>Actitis macularius</t>
  </si>
  <si>
    <t>brodziec piskliwy</t>
  </si>
  <si>
    <t>Actitis hypoleucos</t>
  </si>
  <si>
    <t>terekia</t>
  </si>
  <si>
    <t>Xenus cinereus</t>
  </si>
  <si>
    <t>łęczak</t>
  </si>
  <si>
    <t>Tringa glareola</t>
  </si>
  <si>
    <t>samotnik</t>
  </si>
  <si>
    <t>Tringa ochropus</t>
  </si>
  <si>
    <t>brodziec żółtonogi</t>
  </si>
  <si>
    <t>Tringa flavipes</t>
  </si>
  <si>
    <t>brodziec piegowaty</t>
  </si>
  <si>
    <t>Tringa melanoleuca</t>
  </si>
  <si>
    <t>kwokacz</t>
  </si>
  <si>
    <t>Tringa nebularia</t>
  </si>
  <si>
    <t>brodziec pławny</t>
  </si>
  <si>
    <t>Tringa stagnatilis</t>
  </si>
  <si>
    <t>krwawodziób</t>
  </si>
  <si>
    <t>Tringa totanus</t>
  </si>
  <si>
    <t>brodziec śniady</t>
  </si>
  <si>
    <t>Tringa erythropus</t>
  </si>
  <si>
    <t>kulik wielki</t>
  </si>
  <si>
    <t>Numenius arquata</t>
  </si>
  <si>
    <t>kulik cienkodzioby</t>
  </si>
  <si>
    <t>Numenius tenuirostris</t>
  </si>
  <si>
    <t>kulik mniejszy</t>
  </si>
  <si>
    <t>Numenius phaeopus</t>
  </si>
  <si>
    <t>szlamnik</t>
  </si>
  <si>
    <t>Limosa lapponica</t>
  </si>
  <si>
    <t>rycyk</t>
  </si>
  <si>
    <t>Limosa limosa</t>
  </si>
  <si>
    <t>słonka</t>
  </si>
  <si>
    <t>Scolopax rusticola</t>
  </si>
  <si>
    <t>szlamiec długodzioby</t>
  </si>
  <si>
    <t>Limnodromus scolopaceus</t>
  </si>
  <si>
    <t>dubelt</t>
  </si>
  <si>
    <t>Gallinago media</t>
  </si>
  <si>
    <t>kszyk</t>
  </si>
  <si>
    <t>Gallinago gallinago</t>
  </si>
  <si>
    <t>bekasik</t>
  </si>
  <si>
    <t>Lymnocryptes minimus</t>
  </si>
  <si>
    <t>batalion</t>
  </si>
  <si>
    <t>Philomachus pugnax</t>
  </si>
  <si>
    <t>biegus płowy</t>
  </si>
  <si>
    <t>Tryngites subruficollis</t>
  </si>
  <si>
    <t>biegus płaskodzioby</t>
  </si>
  <si>
    <t>Limicola falcinellus</t>
  </si>
  <si>
    <t>biegus zmienny</t>
  </si>
  <si>
    <t>Calidris alpina</t>
  </si>
  <si>
    <t>biegus morski</t>
  </si>
  <si>
    <t>Calidris maritima</t>
  </si>
  <si>
    <t>biegus krzywodzioby</t>
  </si>
  <si>
    <t>Calidris ferruginea</t>
  </si>
  <si>
    <t>biegus arktyczny</t>
  </si>
  <si>
    <t>Calidris melanotos</t>
  </si>
  <si>
    <t>biegus długoskrzydły</t>
  </si>
  <si>
    <t>Calidris bairdii</t>
  </si>
  <si>
    <t>biegus białorzytny</t>
  </si>
  <si>
    <t>Calidris fuscicollis</t>
  </si>
  <si>
    <t>biegus karłowaty</t>
  </si>
  <si>
    <t>Calidris minutilla</t>
  </si>
  <si>
    <t>biegus mały</t>
  </si>
  <si>
    <t>Calidris temminckii</t>
  </si>
  <si>
    <t>biegus malutki</t>
  </si>
  <si>
    <t>Calidris minuta</t>
  </si>
  <si>
    <t>biegus tundrowy</t>
  </si>
  <si>
    <t>Calidris pusilla</t>
  </si>
  <si>
    <t>piaskowiec</t>
  </si>
  <si>
    <t>Calidris alba</t>
  </si>
  <si>
    <t>biegus rdzawy</t>
  </si>
  <si>
    <t>Calidris canutus</t>
  </si>
  <si>
    <t>biegus wielki</t>
  </si>
  <si>
    <t>Calidris tenuirostris</t>
  </si>
  <si>
    <t>czajka</t>
  </si>
  <si>
    <t>Vanellus vanellus</t>
  </si>
  <si>
    <t>czajka stepowa</t>
  </si>
  <si>
    <t>Vanellus leucurus</t>
  </si>
  <si>
    <t>czajka towarzyska</t>
  </si>
  <si>
    <t>Vanellus gregarius</t>
  </si>
  <si>
    <t>siewnica</t>
  </si>
  <si>
    <t>Pluvialis squatarola</t>
  </si>
  <si>
    <t>siewka złota</t>
  </si>
  <si>
    <t>Pluvialis apricaria</t>
  </si>
  <si>
    <t>siewka złotawa</t>
  </si>
  <si>
    <t>Pluvialis fulva</t>
  </si>
  <si>
    <t>siewka szara</t>
  </si>
  <si>
    <t>Pluvialis dominica</t>
  </si>
  <si>
    <t>mornel</t>
  </si>
  <si>
    <t>Charadrius morinellus</t>
  </si>
  <si>
    <t>sieweczka pustynna</t>
  </si>
  <si>
    <t>Charadrius leschenaultii</t>
  </si>
  <si>
    <t>sieweczka mongolska</t>
  </si>
  <si>
    <t>Charadrius mongolus</t>
  </si>
  <si>
    <t>sieweczka morska</t>
  </si>
  <si>
    <t>Charadrius alexandrinus</t>
  </si>
  <si>
    <t>sieweczka obrożna</t>
  </si>
  <si>
    <t>Charadrius hiaticula</t>
  </si>
  <si>
    <t>sieweczka rzeczna</t>
  </si>
  <si>
    <t>Charadrius dubius</t>
  </si>
  <si>
    <t>żwirowiec stepowy</t>
  </si>
  <si>
    <t>Glareola nordmanni</t>
  </si>
  <si>
    <t>żwirowiec łąkowy</t>
  </si>
  <si>
    <t>Glareola pratincola</t>
  </si>
  <si>
    <t>kulon</t>
  </si>
  <si>
    <t>Burhinus oedicnemus</t>
  </si>
  <si>
    <t>szablodziób</t>
  </si>
  <si>
    <t>Recurvirostra avosetta</t>
  </si>
  <si>
    <t>szczudłak</t>
  </si>
  <si>
    <t>Himantopus himantopus</t>
  </si>
  <si>
    <t>ostrygojad</t>
  </si>
  <si>
    <t>Haematopus ostralegus</t>
  </si>
  <si>
    <t>drop</t>
  </si>
  <si>
    <t>Otis tarda</t>
  </si>
  <si>
    <t>hubara arabska</t>
  </si>
  <si>
    <t>Chlamydotis macqueenii</t>
  </si>
  <si>
    <t>strepet</t>
  </si>
  <si>
    <t>Tetrax tetrax</t>
  </si>
  <si>
    <t>żuraw stepowy</t>
  </si>
  <si>
    <t>Grus virgo</t>
  </si>
  <si>
    <t>żuraw</t>
  </si>
  <si>
    <t>Grus grus</t>
  </si>
  <si>
    <t>łyska</t>
  </si>
  <si>
    <t>Fulica atra</t>
  </si>
  <si>
    <t>kokoszka</t>
  </si>
  <si>
    <t>Gallinula chloropus</t>
  </si>
  <si>
    <t>derkacz</t>
  </si>
  <si>
    <t>Crex crex</t>
  </si>
  <si>
    <t>karliczka</t>
  </si>
  <si>
    <t>Porzana pusilla</t>
  </si>
  <si>
    <t>zielonka</t>
  </si>
  <si>
    <t>Porzana parva</t>
  </si>
  <si>
    <t>kropiatka</t>
  </si>
  <si>
    <t>Porzana porzana</t>
  </si>
  <si>
    <t>wodnik</t>
  </si>
  <si>
    <t>Rallus aquaticus</t>
  </si>
  <si>
    <t>sokół wędrowny</t>
  </si>
  <si>
    <t>Falco peregrinus</t>
  </si>
  <si>
    <t>białozór</t>
  </si>
  <si>
    <t>Falco rusticolus</t>
  </si>
  <si>
    <t>raróg</t>
  </si>
  <si>
    <t>Falco cherrug</t>
  </si>
  <si>
    <t>sokół skalny</t>
  </si>
  <si>
    <t>Falco eleonorae</t>
  </si>
  <si>
    <t>kobuz</t>
  </si>
  <si>
    <t>Falco subbuteo</t>
  </si>
  <si>
    <t>drzemlik</t>
  </si>
  <si>
    <t>Falco columbarius</t>
  </si>
  <si>
    <t>kobczyk</t>
  </si>
  <si>
    <t>Falco vespertinus</t>
  </si>
  <si>
    <t>pustułka</t>
  </si>
  <si>
    <t>Falco tinnunculus</t>
  </si>
  <si>
    <t>pustułeczka</t>
  </si>
  <si>
    <t>Falco naumanni</t>
  </si>
  <si>
    <t>rybołów</t>
  </si>
  <si>
    <t>Pandion haliaetus</t>
  </si>
  <si>
    <t>orzełek</t>
  </si>
  <si>
    <t>Aquila pennata</t>
  </si>
  <si>
    <t>orzeł przedni</t>
  </si>
  <si>
    <t>Aquila chrysaetos</t>
  </si>
  <si>
    <t>orzeł cesarski</t>
  </si>
  <si>
    <t>Aquila heliaca</t>
  </si>
  <si>
    <t>orzeł stepowy</t>
  </si>
  <si>
    <t>Aquila nipalensis</t>
  </si>
  <si>
    <t>orlik grubodzioby</t>
  </si>
  <si>
    <t>Aquila clanga</t>
  </si>
  <si>
    <t>orlik krzykliwy</t>
  </si>
  <si>
    <t>Aquila pomarina</t>
  </si>
  <si>
    <t>myszołów włochaty</t>
  </si>
  <si>
    <t>Buteo lagopus</t>
  </si>
  <si>
    <t>kurhannik</t>
  </si>
  <si>
    <t>Buteo rufinus</t>
  </si>
  <si>
    <t>myszołów</t>
  </si>
  <si>
    <t>Buteo buteo</t>
  </si>
  <si>
    <t>krogulec krótkonogi</t>
  </si>
  <si>
    <t>Accipiter brevipes</t>
  </si>
  <si>
    <t>krogulec</t>
  </si>
  <si>
    <t>Accipiter nisus</t>
  </si>
  <si>
    <t>jastrząb</t>
  </si>
  <si>
    <t>Accipiter gentilis</t>
  </si>
  <si>
    <t>błotniak łąkowy</t>
  </si>
  <si>
    <t>Circus pygargus</t>
  </si>
  <si>
    <t>błotniak stepowy</t>
  </si>
  <si>
    <t>Circus macrourus</t>
  </si>
  <si>
    <t>błotniak zbożowy</t>
  </si>
  <si>
    <t>Circus cyaneus</t>
  </si>
  <si>
    <t>błotniak stawowy</t>
  </si>
  <si>
    <t>Circus aeruginosus</t>
  </si>
  <si>
    <t>gadożer</t>
  </si>
  <si>
    <t>Circaetus gallicus</t>
  </si>
  <si>
    <t>sęp kasztanowaty</t>
  </si>
  <si>
    <t>Aegypius monachus</t>
  </si>
  <si>
    <t>sęp płowy</t>
  </si>
  <si>
    <t>Gyps fulvus</t>
  </si>
  <si>
    <t>ścierwnik</t>
  </si>
  <si>
    <t>Neophron percnopterus</t>
  </si>
  <si>
    <t>orłosęp</t>
  </si>
  <si>
    <t>Gypaetus barbatus</t>
  </si>
  <si>
    <t>bielik</t>
  </si>
  <si>
    <t>Haliaeetus albicilla</t>
  </si>
  <si>
    <t>bielik wschodni</t>
  </si>
  <si>
    <t>Haliaeetus leucoryphus</t>
  </si>
  <si>
    <t>kania ruda</t>
  </si>
  <si>
    <t>Milvus milvus</t>
  </si>
  <si>
    <t>kania czarna</t>
  </si>
  <si>
    <t>Milvus migrans</t>
  </si>
  <si>
    <t>kaniuk</t>
  </si>
  <si>
    <t>Elanus caeruleus</t>
  </si>
  <si>
    <t>trzmielojad</t>
  </si>
  <si>
    <t>Pernis apivorus</t>
  </si>
  <si>
    <t>flaming różowy</t>
  </si>
  <si>
    <t>Phoenicopterus roseus</t>
  </si>
  <si>
    <t>warzęcha</t>
  </si>
  <si>
    <t>Platalea leucorodia</t>
  </si>
  <si>
    <t>ibis kasztanowaty</t>
  </si>
  <si>
    <t>Plegadis falcinellus</t>
  </si>
  <si>
    <t>bocian biały</t>
  </si>
  <si>
    <t>Ciconia ciconia</t>
  </si>
  <si>
    <t>bocian czarny</t>
  </si>
  <si>
    <t>Ciconia nigra</t>
  </si>
  <si>
    <t>czapla purpurowa</t>
  </si>
  <si>
    <t>Ardea purpurea</t>
  </si>
  <si>
    <t>czapla siwa</t>
  </si>
  <si>
    <t>Ardea cinerea</t>
  </si>
  <si>
    <t>czapla biała</t>
  </si>
  <si>
    <t>Egretta alba</t>
  </si>
  <si>
    <t>czapla nadobna</t>
  </si>
  <si>
    <t>Egretta garzetta</t>
  </si>
  <si>
    <t>czapla złotawa</t>
  </si>
  <si>
    <t>Bubulcus ibis</t>
  </si>
  <si>
    <t>czapla modronosa</t>
  </si>
  <si>
    <t>Ardeola ralloides</t>
  </si>
  <si>
    <t>ślepowron</t>
  </si>
  <si>
    <t>Nycticorax nycticorax</t>
  </si>
  <si>
    <t>bączek</t>
  </si>
  <si>
    <t>Ixobrychus minutus</t>
  </si>
  <si>
    <t>bąk</t>
  </si>
  <si>
    <t>Botaurus stellaris</t>
  </si>
  <si>
    <t>pelikan kędzierzawy</t>
  </si>
  <si>
    <t>Pelecanus crispus</t>
  </si>
  <si>
    <t>pelikan różowy</t>
  </si>
  <si>
    <t>Pelecanus onocrotalus</t>
  </si>
  <si>
    <t>kormoran mały</t>
  </si>
  <si>
    <t>Phalacrocorax pygmeus</t>
  </si>
  <si>
    <t>kormoran czubaty</t>
  </si>
  <si>
    <t>Phalacrocorax aristotelis</t>
  </si>
  <si>
    <t>kormoran</t>
  </si>
  <si>
    <t>Phalacrocorax carbo</t>
  </si>
  <si>
    <t>głuptak</t>
  </si>
  <si>
    <t>Morus bassanus</t>
  </si>
  <si>
    <t>nawałnik duży</t>
  </si>
  <si>
    <t>Oceanodroma leucorhoa</t>
  </si>
  <si>
    <t>nawałnik burzowy</t>
  </si>
  <si>
    <t>Hydrobates pelagicus</t>
  </si>
  <si>
    <t>oceannik żółtopłetwy</t>
  </si>
  <si>
    <t>Oceanites oceanicus</t>
  </si>
  <si>
    <t>burzyk balearski</t>
  </si>
  <si>
    <t>Puffinus mauretanicus</t>
  </si>
  <si>
    <t>burzyk północny</t>
  </si>
  <si>
    <t>Puffinus puffinus</t>
  </si>
  <si>
    <t>burzyk szary</t>
  </si>
  <si>
    <t>Puffinus griseus</t>
  </si>
  <si>
    <t>burzyk żółtodzioby</t>
  </si>
  <si>
    <t>Calonectris diomedea</t>
  </si>
  <si>
    <t>fulmar</t>
  </si>
  <si>
    <t>Fulmarus glacialis</t>
  </si>
  <si>
    <t>zausznik</t>
  </si>
  <si>
    <t>Podiceps nigricollis</t>
  </si>
  <si>
    <t>perkoz rogaty</t>
  </si>
  <si>
    <t>Podiceps auritus</t>
  </si>
  <si>
    <t>perkoz rdzawoszyi</t>
  </si>
  <si>
    <t>Podiceps grisegena</t>
  </si>
  <si>
    <t>perkoz dwuczuby</t>
  </si>
  <si>
    <t>Podiceps cristatus</t>
  </si>
  <si>
    <t>perkozek</t>
  </si>
  <si>
    <t>Tachybaptus ruficollis</t>
  </si>
  <si>
    <t>perkoz grubodzioby</t>
  </si>
  <si>
    <t>Podilymbus podiceps</t>
  </si>
  <si>
    <t>nur białodzioby</t>
  </si>
  <si>
    <t>Gavia adamsii</t>
  </si>
  <si>
    <t>lodowiec</t>
  </si>
  <si>
    <t>Gavia immer</t>
  </si>
  <si>
    <t>nur czarnoszyi</t>
  </si>
  <si>
    <t>Gavia arctica</t>
  </si>
  <si>
    <t>nur rdzawoszyi</t>
  </si>
  <si>
    <t>Gavia stellata</t>
  </si>
  <si>
    <t>bażant</t>
  </si>
  <si>
    <t>Phasianus colchicus</t>
  </si>
  <si>
    <t>przepiórka</t>
  </si>
  <si>
    <t>Coturnix coturnix</t>
  </si>
  <si>
    <t>kuropatwa</t>
  </si>
  <si>
    <t>Perdix perdix</t>
  </si>
  <si>
    <t>głuszec</t>
  </si>
  <si>
    <t>Tetrao urogallus</t>
  </si>
  <si>
    <t>cietrzew</t>
  </si>
  <si>
    <t>pardwa mszarna</t>
  </si>
  <si>
    <t>jarząbek</t>
  </si>
  <si>
    <t>sterniczka jamajska</t>
  </si>
  <si>
    <t>sterniczka</t>
  </si>
  <si>
    <t>nurogęś</t>
  </si>
  <si>
    <t>szlachar</t>
  </si>
  <si>
    <t>bielaczek</t>
  </si>
  <si>
    <t>gągoł</t>
  </si>
  <si>
    <t>Melanitta deglandi</t>
  </si>
  <si>
    <t>uhla</t>
  </si>
  <si>
    <t>markaczka amerykańska</t>
  </si>
  <si>
    <t>markaczka</t>
  </si>
  <si>
    <t>lodówka</t>
  </si>
  <si>
    <t>kamieniuszka</t>
  </si>
  <si>
    <t>birginiak</t>
  </si>
  <si>
    <t>turkan</t>
  </si>
  <si>
    <t>edredon</t>
  </si>
  <si>
    <t>ogorzałka</t>
  </si>
  <si>
    <t>ogorzałka mała</t>
  </si>
  <si>
    <t>czernica</t>
  </si>
  <si>
    <t>podgorzałka</t>
  </si>
  <si>
    <t>czerniczka</t>
  </si>
  <si>
    <t>głowienka</t>
  </si>
  <si>
    <t>hełmiatka</t>
  </si>
  <si>
    <t>płaskonos</t>
  </si>
  <si>
    <t>cyranka modroskrzydła</t>
  </si>
  <si>
    <t>cyranka</t>
  </si>
  <si>
    <t>rożeniec</t>
  </si>
  <si>
    <t>krzyżówka</t>
  </si>
  <si>
    <t>cyraneczka</t>
  </si>
  <si>
    <t>krakwa</t>
  </si>
  <si>
    <t>świstun</t>
  </si>
  <si>
    <t>mandarynka</t>
  </si>
  <si>
    <t>ohar</t>
  </si>
  <si>
    <t>kazarka rdzawa</t>
  </si>
  <si>
    <t>gęsiówka egipska</t>
  </si>
  <si>
    <t>bernikla rdzawoszyja</t>
  </si>
  <si>
    <t>bernikla obrożna</t>
  </si>
  <si>
    <t>bernikla białolica</t>
  </si>
  <si>
    <t>bernikla kanadyjska</t>
  </si>
  <si>
    <t>gęgawa</t>
  </si>
  <si>
    <t>gęś mała</t>
  </si>
  <si>
    <t>gęś białoczelna</t>
  </si>
  <si>
    <t>gęś krótkodzioba</t>
  </si>
  <si>
    <t>gęś zbożowa</t>
  </si>
  <si>
    <t>łabędź krzykliwy</t>
  </si>
  <si>
    <t>łabędź czarnodzioby</t>
  </si>
  <si>
    <t>łabędź niemy</t>
  </si>
  <si>
    <t>data obserwacji</t>
  </si>
  <si>
    <t>miejsce obserwacji</t>
  </si>
  <si>
    <t>nazwa polska</t>
  </si>
  <si>
    <t>nazwa łacińska</t>
  </si>
  <si>
    <t>lp.</t>
  </si>
  <si>
    <t>Lista życiowa z wyszukiwarką</t>
  </si>
  <si>
    <t>obserwowany? (0/1)</t>
  </si>
  <si>
    <t>błotowiec</t>
  </si>
  <si>
    <t>brązówka</t>
  </si>
  <si>
    <t>cukrówka</t>
  </si>
  <si>
    <t>czuprynka</t>
  </si>
  <si>
    <t>gągołek</t>
  </si>
  <si>
    <t>gęsiec</t>
  </si>
  <si>
    <t>iranka</t>
  </si>
  <si>
    <t>kanarek</t>
  </si>
  <si>
    <t>kapturnik</t>
  </si>
  <si>
    <t>karolinka</t>
  </si>
  <si>
    <t>krabożer</t>
  </si>
  <si>
    <t>kuglarz</t>
  </si>
  <si>
    <t>lutniczka</t>
  </si>
  <si>
    <t>marmurka</t>
  </si>
  <si>
    <t>modrak</t>
  </si>
  <si>
    <t>modrzyk</t>
  </si>
  <si>
    <t>ogniczek</t>
  </si>
  <si>
    <t>persówka</t>
  </si>
  <si>
    <t>pijawnik</t>
  </si>
  <si>
    <t>preriowiec</t>
  </si>
  <si>
    <t>pstroszka</t>
  </si>
  <si>
    <t>rudorzytka</t>
  </si>
  <si>
    <t>sierpiec</t>
  </si>
  <si>
    <t>skotniczka</t>
  </si>
  <si>
    <t>skowroniak</t>
  </si>
  <si>
    <t>warcabnik</t>
  </si>
  <si>
    <t>albatros czarnobrewy</t>
  </si>
  <si>
    <t>albatros wędrowny</t>
  </si>
  <si>
    <t>albatros zmienny</t>
  </si>
  <si>
    <t>aleksandretta obrożna</t>
  </si>
  <si>
    <t>amarantka czerwonodzioba</t>
  </si>
  <si>
    <t>astryld falisty</t>
  </si>
  <si>
    <t>bażant diamentowy</t>
  </si>
  <si>
    <t>bażant królewski</t>
  </si>
  <si>
    <t>bażant złocisty</t>
  </si>
  <si>
    <t>bączek amerykański</t>
  </si>
  <si>
    <t>bączek amurski</t>
  </si>
  <si>
    <t>bączek ciemny</t>
  </si>
  <si>
    <t>bekas amerykański</t>
  </si>
  <si>
    <t>bekas leśny</t>
  </si>
  <si>
    <t>bekas syberyjski</t>
  </si>
  <si>
    <t>bengalik czerwony</t>
  </si>
  <si>
    <t>białorzytka arabska</t>
  </si>
  <si>
    <t>białorzytka białogrzbieta</t>
  </si>
  <si>
    <t>białorzytka cypryjska</t>
  </si>
  <si>
    <t>białorzytka czarnogłowa</t>
  </si>
  <si>
    <t>białorzytka saharyjska</t>
  </si>
  <si>
    <t>białorzytka srokata</t>
  </si>
  <si>
    <t>białorzytka zmienna</t>
  </si>
  <si>
    <t>białorzytka żałobna</t>
  </si>
  <si>
    <t>biegus alaskański</t>
  </si>
  <si>
    <t>biegus brodźcowaty</t>
  </si>
  <si>
    <t>biegus łyżkodzioby</t>
  </si>
  <si>
    <t>biegus ostrosterny</t>
  </si>
  <si>
    <t>biegus rdzawoszyi</t>
  </si>
  <si>
    <t>biegus smukłonogi</t>
  </si>
  <si>
    <t>bielik afrykański</t>
  </si>
  <si>
    <t>bielik amerykański</t>
  </si>
  <si>
    <t>bielik olbrzymi</t>
  </si>
  <si>
    <t>bilbil arabski</t>
  </si>
  <si>
    <t>bilbil białolicy</t>
  </si>
  <si>
    <t>bilbil czerwonoplamy</t>
  </si>
  <si>
    <t>bilbil ogrodowy</t>
  </si>
  <si>
    <t>błyszczak ametystowy</t>
  </si>
  <si>
    <t>brodziec ciemnorzytny</t>
  </si>
  <si>
    <t>brodziec szary</t>
  </si>
  <si>
    <t>brzegówka azjatycka</t>
  </si>
  <si>
    <t>brzegówka mała</t>
  </si>
  <si>
    <t>brzegówka obrożna</t>
  </si>
  <si>
    <t>brzytwodziób afrykański</t>
  </si>
  <si>
    <t>burzyk bladodzioby</t>
  </si>
  <si>
    <t>burzyk klinosterny</t>
  </si>
  <si>
    <t>burzyk kreskowany</t>
  </si>
  <si>
    <t>burzyk mały</t>
  </si>
  <si>
    <t>burzyk równikowy</t>
  </si>
  <si>
    <t>burzyk wielki</t>
  </si>
  <si>
    <t>burzyk zielonoprzylądkowy</t>
  </si>
  <si>
    <t>chwastówka zwyczajna</t>
  </si>
  <si>
    <t>cietrzew kaukaski</t>
  </si>
  <si>
    <t>cyraneczka bajkalska</t>
  </si>
  <si>
    <t>cyraneczka karolińska</t>
  </si>
  <si>
    <t>cyraneczka płowa</t>
  </si>
  <si>
    <t>cytrynka czarnolica</t>
  </si>
  <si>
    <t>czagra senegalska</t>
  </si>
  <si>
    <t>czajka czarnoczuba</t>
  </si>
  <si>
    <t>czajka indyjska</t>
  </si>
  <si>
    <t>czajka szponiasta</t>
  </si>
  <si>
    <t>czapla białoskrzydła</t>
  </si>
  <si>
    <t>czapla czarna</t>
  </si>
  <si>
    <t>czapla czarnogłowa</t>
  </si>
  <si>
    <t>czapla czarnonoga</t>
  </si>
  <si>
    <t>czapla modra</t>
  </si>
  <si>
    <t>czapla olbrzymia</t>
  </si>
  <si>
    <t>czapla rafowa</t>
  </si>
  <si>
    <t>czapla siodłata</t>
  </si>
  <si>
    <t>czapla śniada</t>
  </si>
  <si>
    <t>czapla śnieżna</t>
  </si>
  <si>
    <t>czapla trójbarwna</t>
  </si>
  <si>
    <t>czapla zielona</t>
  </si>
  <si>
    <t>czapla zielonawa</t>
  </si>
  <si>
    <t>czarnotek arabski</t>
  </si>
  <si>
    <t>dławigad afrykański</t>
  </si>
  <si>
    <t>drop arabski</t>
  </si>
  <si>
    <t>dropiak nubijski</t>
  </si>
  <si>
    <t>drozdek brunatny</t>
  </si>
  <si>
    <t>drozdek okularowy</t>
  </si>
  <si>
    <t>drozdek rudy</t>
  </si>
  <si>
    <t>drozdek samotny</t>
  </si>
  <si>
    <t>drozdek szarolicy</t>
  </si>
  <si>
    <t>drozdówka czarna</t>
  </si>
  <si>
    <t>drozdówka rdzawa</t>
  </si>
  <si>
    <t>drozdówka sudańska</t>
  </si>
  <si>
    <t>drozd śniady</t>
  </si>
  <si>
    <t>drozd wędrowny</t>
  </si>
  <si>
    <t>drzewica białolica</t>
  </si>
  <si>
    <t>drzewica dwubarwna</t>
  </si>
  <si>
    <t>drzewica indyjska</t>
  </si>
  <si>
    <t>dzierlatka iberyjska</t>
  </si>
  <si>
    <t>dzierzba białoczelna</t>
  </si>
  <si>
    <t>dzierzba brązowa</t>
  </si>
  <si>
    <t>dzierzba zmienna</t>
  </si>
  <si>
    <t>dzięcioł algierski</t>
  </si>
  <si>
    <t>dziwonia kaukaska</t>
  </si>
  <si>
    <t>dziwonia syberyjska</t>
  </si>
  <si>
    <t>dziwonia synajska</t>
  </si>
  <si>
    <t>edredon okularowy</t>
  </si>
  <si>
    <t>empidonka oliwkowa</t>
  </si>
  <si>
    <t>faeton białosterny</t>
  </si>
  <si>
    <t>fibik oliwkowy</t>
  </si>
  <si>
    <t>flaming mały</t>
  </si>
  <si>
    <t>frankolin obrożny</t>
  </si>
  <si>
    <t>frankolin zbrojny</t>
  </si>
  <si>
    <t>fregata wielka</t>
  </si>
  <si>
    <t>gęś tybetańska</t>
  </si>
  <si>
    <t>gilak blady</t>
  </si>
  <si>
    <t>gilak ciemnogłowy</t>
  </si>
  <si>
    <t>gilak mongolski</t>
  </si>
  <si>
    <t>gilak pustynny</t>
  </si>
  <si>
    <t>głowienka długodzioba</t>
  </si>
  <si>
    <t>głuptak białobrzuchy</t>
  </si>
  <si>
    <t>głuptak czerwononogi</t>
  </si>
  <si>
    <t>głuptak maskowy</t>
  </si>
  <si>
    <t>głuptak przylądkowy</t>
  </si>
  <si>
    <t>gołąb brunatny</t>
  </si>
  <si>
    <t>gołąb kanaryjski</t>
  </si>
  <si>
    <t>gołąb laurowy</t>
  </si>
  <si>
    <t>gołąb maderski</t>
  </si>
  <si>
    <t>gołębiak karoliński</t>
  </si>
  <si>
    <t>górniczek mały</t>
  </si>
  <si>
    <t>góropatwa azjatycka</t>
  </si>
  <si>
    <t>góropatwa berberyjska</t>
  </si>
  <si>
    <t>góropatwa czerwona</t>
  </si>
  <si>
    <t>góropatwa skalna</t>
  </si>
  <si>
    <t>grubodziób białoskrzydły</t>
  </si>
  <si>
    <t>hubara saharyjska</t>
  </si>
  <si>
    <t>ibis czczony</t>
  </si>
  <si>
    <t>ibis grzywiasty</t>
  </si>
  <si>
    <t>igłosternik białogardły</t>
  </si>
  <si>
    <t>indyk zwyczajny</t>
  </si>
  <si>
    <t>jaskółka blada</t>
  </si>
  <si>
    <t>jaskółka rdzawoszyja</t>
  </si>
  <si>
    <t>jaskółka rudoczelna</t>
  </si>
  <si>
    <t>jaskółka skalna</t>
  </si>
  <si>
    <t>jastrzębiak ciemny</t>
  </si>
  <si>
    <t>jastrzębiak mały</t>
  </si>
  <si>
    <t>jemiołuszka cedrowa</t>
  </si>
  <si>
    <t>jerzyk białorzytny</t>
  </si>
  <si>
    <t>jerzyk blady</t>
  </si>
  <si>
    <t>jerzyk jednobarwny</t>
  </si>
  <si>
    <t>jerzyk mały</t>
  </si>
  <si>
    <t>jerzyk palmowy</t>
  </si>
  <si>
    <t>jerzyk widłosterny</t>
  </si>
  <si>
    <t>jerzyk wyspowy</t>
  </si>
  <si>
    <t>kacyk północny</t>
  </si>
  <si>
    <t>kacyk żółtogłowy</t>
  </si>
  <si>
    <t>kaczuszka azjatycka</t>
  </si>
  <si>
    <t>kalandra dwuplamista</t>
  </si>
  <si>
    <t>kawka srokata</t>
  </si>
  <si>
    <t>ketupa bosonoga</t>
  </si>
  <si>
    <t>kląskawka czarna</t>
  </si>
  <si>
    <t>kląskawka kanaryjska</t>
  </si>
  <si>
    <t>kominiarczyk amerykański</t>
  </si>
  <si>
    <t>kormoran arabski</t>
  </si>
  <si>
    <t>kormoran etiopski</t>
  </si>
  <si>
    <t>kormoran rogaty</t>
  </si>
  <si>
    <t>kowalik algierski</t>
  </si>
  <si>
    <t>kowalik czarnogłowy</t>
  </si>
  <si>
    <t>kowalik duży</t>
  </si>
  <si>
    <t>kowalik korsykański</t>
  </si>
  <si>
    <t>kowalik skalny</t>
  </si>
  <si>
    <t>kowalik turecki</t>
  </si>
  <si>
    <t>kraska abisyńska</t>
  </si>
  <si>
    <t>kraska orientalna</t>
  </si>
  <si>
    <t>kraskówka afrykańska</t>
  </si>
  <si>
    <t>krogulec mały</t>
  </si>
  <si>
    <t>kruk kusy</t>
  </si>
  <si>
    <t>kruk pustynny</t>
  </si>
  <si>
    <t>kruk srokaty</t>
  </si>
  <si>
    <t>krzyżodziób szkocki</t>
  </si>
  <si>
    <t>kukal senegalski</t>
  </si>
  <si>
    <t>kukawik czarnodzioby</t>
  </si>
  <si>
    <t>kukułeczka pstra</t>
  </si>
  <si>
    <t>kukułka czarnobiała</t>
  </si>
  <si>
    <t>kukułka syberyjska</t>
  </si>
  <si>
    <t>kulczyk królewski</t>
  </si>
  <si>
    <t>kulczyk syryjski</t>
  </si>
  <si>
    <t>kulik eskimoski</t>
  </si>
  <si>
    <t>kulik krótkodzioby</t>
  </si>
  <si>
    <t>kulon rzeczny</t>
  </si>
  <si>
    <t>kureczka czarna</t>
  </si>
  <si>
    <t>kureczka karolińska</t>
  </si>
  <si>
    <t>kureczka kreskowana</t>
  </si>
  <si>
    <t>kuropatewka piaskowa</t>
  </si>
  <si>
    <t>kuropatewka pustynna</t>
  </si>
  <si>
    <t>kuropatwa wschodnia</t>
  </si>
  <si>
    <t>lasówka czarnogłowa</t>
  </si>
  <si>
    <t>lasówka granatowa</t>
  </si>
  <si>
    <t>lasówka magnoliowa</t>
  </si>
  <si>
    <t>lasówka nadwodna</t>
  </si>
  <si>
    <t>lasówka niebieskoskrzydła</t>
  </si>
  <si>
    <t>lasówka obrożna</t>
  </si>
  <si>
    <t>lasówka oliwkowa</t>
  </si>
  <si>
    <t>lasówka potokowa</t>
  </si>
  <si>
    <t>lasówka pstra</t>
  </si>
  <si>
    <t>lasówka rdzawoboczna</t>
  </si>
  <si>
    <t>lasówka rdzawolica</t>
  </si>
  <si>
    <t>lasówka złotogłowa</t>
  </si>
  <si>
    <t>lelek egipski</t>
  </si>
  <si>
    <t>lelek pustynny</t>
  </si>
  <si>
    <t>lelek rdzawoszyi</t>
  </si>
  <si>
    <t>łabędź czarny</t>
  </si>
  <si>
    <t>łowiec krasnodzioby</t>
  </si>
  <si>
    <t>łuszcz strojny</t>
  </si>
  <si>
    <t>łuszczyk indygowy</t>
  </si>
  <si>
    <t>majna brunatna</t>
  </si>
  <si>
    <t>mewa armeńska</t>
  </si>
  <si>
    <t>mewa kanadyjska</t>
  </si>
  <si>
    <t>mewa lodowa</t>
  </si>
  <si>
    <t>mewa przydymiona</t>
  </si>
  <si>
    <t>mewa syberyjska</t>
  </si>
  <si>
    <t>mnicha nizinna</t>
  </si>
  <si>
    <t>modraszka kanaryjska</t>
  </si>
  <si>
    <t>morzyk kamczacki</t>
  </si>
  <si>
    <t>mucholówka brunatna</t>
  </si>
  <si>
    <t>mysikrólik kanaryjski</t>
  </si>
  <si>
    <t>myszołów preriowy</t>
  </si>
  <si>
    <t>nadobniczka drzewna</t>
  </si>
  <si>
    <t>nektarzyk nitkosterny</t>
  </si>
  <si>
    <t>nieszporek polny</t>
  </si>
  <si>
    <t>nurniczek czubaty</t>
  </si>
  <si>
    <t>nurniczek krasnodzioby</t>
  </si>
  <si>
    <t>pardwa górska</t>
  </si>
  <si>
    <t>pasówka rudosterna</t>
  </si>
  <si>
    <t>pelikan mały</t>
  </si>
  <si>
    <t>perlica zwyczajna</t>
  </si>
  <si>
    <t>petrel antylski</t>
  </si>
  <si>
    <t>petrelec olbrzymi</t>
  </si>
  <si>
    <t>petrel maderski</t>
  </si>
  <si>
    <t>petrel miekkopióry</t>
  </si>
  <si>
    <t>petrel wyspowy</t>
  </si>
  <si>
    <t>pipil rudoboczny</t>
  </si>
  <si>
    <t>piranga pasowa</t>
  </si>
  <si>
    <t>pleszka algierska</t>
  </si>
  <si>
    <t>pleszka kaukaska</t>
  </si>
  <si>
    <t>pliszka srokata</t>
  </si>
  <si>
    <t>płaskonos przylądkowy</t>
  </si>
  <si>
    <t>pokrzewka algierska</t>
  </si>
  <si>
    <t>pokrzewka arabska</t>
  </si>
  <si>
    <t>pokrzewka cypryjska</t>
  </si>
  <si>
    <t>pokrzewka czarniawa</t>
  </si>
  <si>
    <t>pokrzewka kaspijska</t>
  </si>
  <si>
    <t>pokrzewka kasztanowata</t>
  </si>
  <si>
    <t>pokrzewka okularowa</t>
  </si>
  <si>
    <t>pokrzewka pustynna</t>
  </si>
  <si>
    <t>potrzos popielaty</t>
  </si>
  <si>
    <t>prinia zwyczajna</t>
  </si>
  <si>
    <t>przedrzeźniacz ciemny</t>
  </si>
  <si>
    <t>przedrzeźniacz rudy</t>
  </si>
  <si>
    <t>przepiór kalifornijski</t>
  </si>
  <si>
    <t>przepiórnik zwyczajny</t>
  </si>
  <si>
    <t>przepiór wirginijski</t>
  </si>
  <si>
    <t>puchacz pustynny</t>
  </si>
  <si>
    <t>puszczyk arabski</t>
  </si>
  <si>
    <t>raczak zwyczajny</t>
  </si>
  <si>
    <t>raróg górski</t>
  </si>
  <si>
    <t>rybaczek popielaty</t>
  </si>
  <si>
    <t>rybitwa aleucka</t>
  </si>
  <si>
    <t>rybitwa arabska</t>
  </si>
  <si>
    <t>rybitwa bengalska</t>
  </si>
  <si>
    <t>rybitwa brunatna</t>
  </si>
  <si>
    <t>rybitwa brunatnogrzbieta</t>
  </si>
  <si>
    <t>rybitwa czarnogrzbieta</t>
  </si>
  <si>
    <t>rybitwa czarnoucha</t>
  </si>
  <si>
    <t>rybitwa kalifornijska</t>
  </si>
  <si>
    <t>rybitwa królewska</t>
  </si>
  <si>
    <t>rybitwa malutka</t>
  </si>
  <si>
    <t>scierwnik brunatny</t>
  </si>
  <si>
    <t>sep plamisty</t>
  </si>
  <si>
    <t>sęp uszaty</t>
  </si>
  <si>
    <t>sieweczka krzykliwa</t>
  </si>
  <si>
    <t>sieweczka piaskowa</t>
  </si>
  <si>
    <t>sieweczka skąpopłetwa</t>
  </si>
  <si>
    <t>sikora perska</t>
  </si>
  <si>
    <t>sikora północna</t>
  </si>
  <si>
    <t>skowronek orientalny</t>
  </si>
  <si>
    <t>skowronek wyspowy</t>
  </si>
  <si>
    <t>skowronik piaskowy</t>
  </si>
  <si>
    <t>skowronik rudawy</t>
  </si>
  <si>
    <t>skowron pustynny</t>
  </si>
  <si>
    <t>skowrończyk mały</t>
  </si>
  <si>
    <t>smolarek brunatny</t>
  </si>
  <si>
    <t>srebrnodziobek indyjski</t>
  </si>
  <si>
    <t>srebrzanka czerwonodzioba</t>
  </si>
  <si>
    <t>stepówka brunatnobrzucha</t>
  </si>
  <si>
    <t>stepówka czarnobrzucha</t>
  </si>
  <si>
    <t>stepówka piaskowa</t>
  </si>
  <si>
    <t>syczek arabski</t>
  </si>
  <si>
    <t>synogarlica senegalska</t>
  </si>
  <si>
    <t>szareczka czarnosterna</t>
  </si>
  <si>
    <t>szlamiec krótkodzioby</t>
  </si>
  <si>
    <t>szlamnik amerykański</t>
  </si>
  <si>
    <t>szpak jednobarwny</t>
  </si>
  <si>
    <t>szpak mandzurski</t>
  </si>
  <si>
    <t>szpak ozdobny</t>
  </si>
  <si>
    <t>śnieżyca duża</t>
  </si>
  <si>
    <t>świergotek bagienny</t>
  </si>
  <si>
    <t>świergotek długodzioby</t>
  </si>
  <si>
    <t>świergotek kanaryjski</t>
  </si>
  <si>
    <t>świergotek stepowy</t>
  </si>
  <si>
    <t>świerszczak nakrapiany</t>
  </si>
  <si>
    <t>świerszczak tajgowy</t>
  </si>
  <si>
    <t>świstun amerykański</t>
  </si>
  <si>
    <t>świstunka afgańska</t>
  </si>
  <si>
    <t>świstunka kanaryjska</t>
  </si>
  <si>
    <t>świstunka oliwkowa</t>
  </si>
  <si>
    <t>świstunka szarawa</t>
  </si>
  <si>
    <t>świstunka złotorzytna</t>
  </si>
  <si>
    <t>tajfunnik cienkodzioby</t>
  </si>
  <si>
    <t>tajfunnik grubodzioby</t>
  </si>
  <si>
    <t>trzciniak grubodzioby</t>
  </si>
  <si>
    <t>trzciniak perski</t>
  </si>
  <si>
    <t>trzciniak wschodni</t>
  </si>
  <si>
    <t>trzciniak wyspowy</t>
  </si>
  <si>
    <t>trzmielojad czubaty</t>
  </si>
  <si>
    <t>trznadel popielaty</t>
  </si>
  <si>
    <t>trznadel rudogłowy</t>
  </si>
  <si>
    <t>trznadel rudy</t>
  </si>
  <si>
    <t>trznadel saharyjski</t>
  </si>
  <si>
    <t>trznadel skalny</t>
  </si>
  <si>
    <t>turkaweczka czarnogardła</t>
  </si>
  <si>
    <t>tymal arabski</t>
  </si>
  <si>
    <t>tymal indyjski</t>
  </si>
  <si>
    <t>tymal iracki</t>
  </si>
  <si>
    <t>tymal saharyjski</t>
  </si>
  <si>
    <t>uhla amerykańska</t>
  </si>
  <si>
    <t>uhla pstrodzioba</t>
  </si>
  <si>
    <t>ular kaspijski</t>
  </si>
  <si>
    <t>ular kaukaski</t>
  </si>
  <si>
    <t>warzęcha czerwonolica</t>
  </si>
  <si>
    <t>wierzbówka zwyczajna</t>
  </si>
  <si>
    <t>wilgowron mniejszy</t>
  </si>
  <si>
    <t>wilsonka kanadyjska</t>
  </si>
  <si>
    <t>wireonek cytrynowy</t>
  </si>
  <si>
    <t>wrona orientalna</t>
  </si>
  <si>
    <t>wróbel cytrynowy</t>
  </si>
  <si>
    <t>wróbel krótkopalcowy</t>
  </si>
  <si>
    <t>wróbel pustynny</t>
  </si>
  <si>
    <t>wydrzyk antarktyczny</t>
  </si>
  <si>
    <t>zaganiacz afgański</t>
  </si>
  <si>
    <t>zaganiacz blady</t>
  </si>
  <si>
    <t>zaganiacz mały</t>
  </si>
  <si>
    <t>zaganiacz marokański</t>
  </si>
  <si>
    <t>zaganiacz oliwny</t>
  </si>
  <si>
    <t>zaganiacz pustynny</t>
  </si>
  <si>
    <t>żołna modrolica</t>
  </si>
  <si>
    <t>żołna wschodnia</t>
  </si>
  <si>
    <t>Thalassarche melanophris</t>
  </si>
  <si>
    <t>Diomedea exulans</t>
  </si>
  <si>
    <t>Thalassarche cauta</t>
  </si>
  <si>
    <t>Thalassarche chlororhynchos</t>
  </si>
  <si>
    <t>Psittacula krameri</t>
  </si>
  <si>
    <t>Lagonosticta senegala</t>
  </si>
  <si>
    <t>Estrilda astrild</t>
  </si>
  <si>
    <t>Passerculus sandwichensis</t>
  </si>
  <si>
    <t>Chrysolophus amherstiae</t>
  </si>
  <si>
    <t>Syrmaticus reevesii</t>
  </si>
  <si>
    <t>Chrysolophus pictus</t>
  </si>
  <si>
    <t>Ixobrychus exilis</t>
  </si>
  <si>
    <t>Ixobrychus eurhythmus</t>
  </si>
  <si>
    <t>Ixobrychus sturmii</t>
  </si>
  <si>
    <t>Botaurus lentiginosus</t>
  </si>
  <si>
    <t>Gallinago delicata</t>
  </si>
  <si>
    <t>Gallinago megala</t>
  </si>
  <si>
    <t>Gallinago stenura</t>
  </si>
  <si>
    <t>Amandava amandava</t>
  </si>
  <si>
    <t>Branta leucopsis</t>
  </si>
  <si>
    <t>Branta canadensis</t>
  </si>
  <si>
    <t>Branta bernicla</t>
  </si>
  <si>
    <t>Branta ruficollis</t>
  </si>
  <si>
    <t>Oenanthe monacha</t>
  </si>
  <si>
    <t>Oenanthe finschii</t>
  </si>
  <si>
    <t>Oenanthe cypriaca</t>
  </si>
  <si>
    <t>Oenanthe albonigra</t>
  </si>
  <si>
    <t>Oenanthe leucopyga</t>
  </si>
  <si>
    <t>Oenanthe lugens</t>
  </si>
  <si>
    <t>Oenanthe picata</t>
  </si>
  <si>
    <t>Oenanthe leucura</t>
  </si>
  <si>
    <t>Calidris mauri</t>
  </si>
  <si>
    <t>Calidris himantopus</t>
  </si>
  <si>
    <t>Eurynorhynchus pygmeus</t>
  </si>
  <si>
    <t>Calidris acuminata</t>
  </si>
  <si>
    <t>Calidris ruficollis</t>
  </si>
  <si>
    <t>Calidris subminuta</t>
  </si>
  <si>
    <t>Mergus albellus</t>
  </si>
  <si>
    <t>Haliaeetus vocifer</t>
  </si>
  <si>
    <t>Haliaeetus leucocephalus</t>
  </si>
  <si>
    <t>Haliaeetus pelagicus</t>
  </si>
  <si>
    <t>Pycnonotus xanthopygos</t>
  </si>
  <si>
    <t>Pycnonotus leucogenys</t>
  </si>
  <si>
    <t>Pycnonotus cafer</t>
  </si>
  <si>
    <t>Pycnonotus barbatus</t>
  </si>
  <si>
    <t>Polysticta stelleri</t>
  </si>
  <si>
    <t>Tringa semipalmata</t>
  </si>
  <si>
    <t>Cinnyricinclus leucogaster</t>
  </si>
  <si>
    <t>Anas rubripes</t>
  </si>
  <si>
    <t>Tringa solitaria</t>
  </si>
  <si>
    <t>Tringa brevipes</t>
  </si>
  <si>
    <t>Riparia diluta</t>
  </si>
  <si>
    <t>Riparia paludicola</t>
  </si>
  <si>
    <t>Riparia cincta</t>
  </si>
  <si>
    <t>Rynchops flavirostris</t>
  </si>
  <si>
    <t>Puffinus carneipes</t>
  </si>
  <si>
    <t>Puffinus pacificus</t>
  </si>
  <si>
    <t>Calonectris leucomelas</t>
  </si>
  <si>
    <t>Puffinus assimilis</t>
  </si>
  <si>
    <t>Puffinus lherminieri</t>
  </si>
  <si>
    <t>Puffinus yelkouan</t>
  </si>
  <si>
    <t>Puffinus gravis</t>
  </si>
  <si>
    <t>Calonectris edwardsii</t>
  </si>
  <si>
    <t>Cisticola juncidis</t>
  </si>
  <si>
    <t>Tetrao tetrix</t>
  </si>
  <si>
    <t>Tetrao mlokosiewiczi</t>
  </si>
  <si>
    <t>Streptopelia roseogrisea</t>
  </si>
  <si>
    <t>Anas crecca</t>
  </si>
  <si>
    <t>Anas formosa</t>
  </si>
  <si>
    <t>Anas carolinensis</t>
  </si>
  <si>
    <t>Anas capensis</t>
  </si>
  <si>
    <t>Anas querquedula</t>
  </si>
  <si>
    <t>Anas discors</t>
  </si>
  <si>
    <t>Geothlypis trichas</t>
  </si>
  <si>
    <t>Tchagra senegalus</t>
  </si>
  <si>
    <t>Vanellus tectus</t>
  </si>
  <si>
    <t>Vanellus indicus</t>
  </si>
  <si>
    <t>Vanellus spinosus</t>
  </si>
  <si>
    <t>Ardeola bacchus</t>
  </si>
  <si>
    <t>Egretta ardesiaca</t>
  </si>
  <si>
    <t>Ardea melanocephala</t>
  </si>
  <si>
    <t>Egretta intermedia</t>
  </si>
  <si>
    <t>Ardea herodias</t>
  </si>
  <si>
    <t>Ardea goliath</t>
  </si>
  <si>
    <t>Egretta gularis</t>
  </si>
  <si>
    <t>Ardeola grayii</t>
  </si>
  <si>
    <t>Egretta caerulea</t>
  </si>
  <si>
    <t>Egretta thula</t>
  </si>
  <si>
    <t>Egretta tricolor</t>
  </si>
  <si>
    <t>Butorides virescens</t>
  </si>
  <si>
    <t>Butorides striata</t>
  </si>
  <si>
    <t>Onychognathus tristramii</t>
  </si>
  <si>
    <t>Aythya fuligula</t>
  </si>
  <si>
    <t>Aythya collaris</t>
  </si>
  <si>
    <t>Anas falcata</t>
  </si>
  <si>
    <t>Mycteria ibis</t>
  </si>
  <si>
    <t>Ardeotis arabs</t>
  </si>
  <si>
    <t>Neotis denhami</t>
  </si>
  <si>
    <t>Neotis nuba</t>
  </si>
  <si>
    <t>Catharus fuscescens</t>
  </si>
  <si>
    <t>Catharus ustulatus</t>
  </si>
  <si>
    <t>Hylocichla mustelina</t>
  </si>
  <si>
    <t>Catharus guttatus</t>
  </si>
  <si>
    <t>Catharus minimus</t>
  </si>
  <si>
    <t>Ixoreus naevius</t>
  </si>
  <si>
    <t>Cercotrichas podobe</t>
  </si>
  <si>
    <t>Cercotrichas galactotes</t>
  </si>
  <si>
    <t>Cercotrichas minor</t>
  </si>
  <si>
    <t>Turdus unicolor</t>
  </si>
  <si>
    <t>Turdus migratorius</t>
  </si>
  <si>
    <t>Dendrocygna viduata</t>
  </si>
  <si>
    <t>Dendrocygna bicolor</t>
  </si>
  <si>
    <t>Dendrocygna javanica</t>
  </si>
  <si>
    <t>Galerida theklae</t>
  </si>
  <si>
    <t>Lanius nubicus</t>
  </si>
  <si>
    <t>Lanius cristatus</t>
  </si>
  <si>
    <t>Lanius meridionalis</t>
  </si>
  <si>
    <t>Lanius schach</t>
  </si>
  <si>
    <t>Picus vaillantii</t>
  </si>
  <si>
    <t>Carpodacus rubicilla</t>
  </si>
  <si>
    <t>Carpodacus roseus</t>
  </si>
  <si>
    <t>Carpodacus synoicus</t>
  </si>
  <si>
    <t>Somateria mollissima</t>
  </si>
  <si>
    <t>Somateria fischeri</t>
  </si>
  <si>
    <t>Empidonax virescens</t>
  </si>
  <si>
    <t>Phaethon aethereus</t>
  </si>
  <si>
    <t>Sayornis phoebe</t>
  </si>
  <si>
    <t>Phoenicopterus minor</t>
  </si>
  <si>
    <t>Francolinus francolinus</t>
  </si>
  <si>
    <t>Francolinus bicalcaratus</t>
  </si>
  <si>
    <t>Fregata magnificens</t>
  </si>
  <si>
    <t>Bucephala clangula</t>
  </si>
  <si>
    <t>Bucephala albeola</t>
  </si>
  <si>
    <t>Anser anser</t>
  </si>
  <si>
    <t>Plectropterus gambensis</t>
  </si>
  <si>
    <t>Alopochen aegyptiaca</t>
  </si>
  <si>
    <t>Anser albifrons</t>
  </si>
  <si>
    <t>Anser brachyrhynchus</t>
  </si>
  <si>
    <t>Anser erythropus</t>
  </si>
  <si>
    <t>Anser indicus</t>
  </si>
  <si>
    <t>Anser fabalis</t>
  </si>
  <si>
    <t>Rhodospiza obsoleta</t>
  </si>
  <si>
    <t>Rhodopechys sanguineus</t>
  </si>
  <si>
    <t>Bucanetes mongolicus</t>
  </si>
  <si>
    <t>Bucanetes githagineus</t>
  </si>
  <si>
    <t>Aythya ferina</t>
  </si>
  <si>
    <t>Aythya valisineria</t>
  </si>
  <si>
    <t>Sula leucogaster</t>
  </si>
  <si>
    <t>Sula sula</t>
  </si>
  <si>
    <t>Sula dactylatra</t>
  </si>
  <si>
    <t>Morus capensis</t>
  </si>
  <si>
    <t>Columba eversmanni</t>
  </si>
  <si>
    <t>Columba bollii</t>
  </si>
  <si>
    <t>Columba junoniae</t>
  </si>
  <si>
    <t>Columba trocaz</t>
  </si>
  <si>
    <t>Columba livia forma urbana</t>
  </si>
  <si>
    <t>Zenaida macroura</t>
  </si>
  <si>
    <t>Eremophila bilopha</t>
  </si>
  <si>
    <t>Alectoris chukar</t>
  </si>
  <si>
    <t>Alectoris barbara</t>
  </si>
  <si>
    <t>Alectoris rufa</t>
  </si>
  <si>
    <t>Alectoris graeca</t>
  </si>
  <si>
    <t>Coccothraustes vespertinus</t>
  </si>
  <si>
    <t>Netta rufina</t>
  </si>
  <si>
    <t>Chlamydotis undulata</t>
  </si>
  <si>
    <t>Threskiornis aethiopicus</t>
  </si>
  <si>
    <t>Geronticus eremita</t>
  </si>
  <si>
    <t>Hirundapus caudacutus</t>
  </si>
  <si>
    <t>Meleagris gallopavo</t>
  </si>
  <si>
    <t>Irania gutturalis</t>
  </si>
  <si>
    <t>Bonasa bonasia</t>
  </si>
  <si>
    <t>Ptyonoprogne fuligula</t>
  </si>
  <si>
    <t>Petrochelidon pyrrhonota</t>
  </si>
  <si>
    <t>Hirundo aethiopica</t>
  </si>
  <si>
    <t>Ptyonoprogne rupestris</t>
  </si>
  <si>
    <t>Melierax metabates</t>
  </si>
  <si>
    <t>Micronisus gabar</t>
  </si>
  <si>
    <t>Bombycilla cedrorum</t>
  </si>
  <si>
    <t>Apus pacificus</t>
  </si>
  <si>
    <t>Apus pallidus</t>
  </si>
  <si>
    <t>Apus unicolor</t>
  </si>
  <si>
    <t>Apus affinis</t>
  </si>
  <si>
    <t>Cypsiurus parvus</t>
  </si>
  <si>
    <t>Apus caffer</t>
  </si>
  <si>
    <t>Apus alexandri</t>
  </si>
  <si>
    <t>Icterus galbula</t>
  </si>
  <si>
    <t>Xanthocephalus xanthocephalus</t>
  </si>
  <si>
    <t>Nettapus coromandelianus</t>
  </si>
  <si>
    <t>Melanocorypha bimaculata</t>
  </si>
  <si>
    <t>Histrionicus histrionicus</t>
  </si>
  <si>
    <t>Serinus canaria</t>
  </si>
  <si>
    <t>Lophodytes cucullatus</t>
  </si>
  <si>
    <t>Aix sponsa</t>
  </si>
  <si>
    <t>Corvus dauuricus</t>
  </si>
  <si>
    <t>Tadorna ferruginea</t>
  </si>
  <si>
    <t>Ketupa zeylonensis</t>
  </si>
  <si>
    <t>Saxicola caprata</t>
  </si>
  <si>
    <t>Saxicola dacotiae</t>
  </si>
  <si>
    <t>Chaetura pelagica</t>
  </si>
  <si>
    <t>Phoenicurus erythronotus</t>
  </si>
  <si>
    <t>Phalacrocorax nigrogularis</t>
  </si>
  <si>
    <t>Phalacrocorax africanus</t>
  </si>
  <si>
    <t>Phalacrocorax auritus</t>
  </si>
  <si>
    <t>Sitta ledanti</t>
  </si>
  <si>
    <t>Sitta canadensis</t>
  </si>
  <si>
    <t>Sitta tephronota</t>
  </si>
  <si>
    <t>Sitta whiteheadi</t>
  </si>
  <si>
    <t>Sitta neumayer</t>
  </si>
  <si>
    <t>Sitta krueperi</t>
  </si>
  <si>
    <t>Dromas ardeola</t>
  </si>
  <si>
    <t>Anas strepera</t>
  </si>
  <si>
    <t>Coracias abyssinicus</t>
  </si>
  <si>
    <t>Coracias benghalensis</t>
  </si>
  <si>
    <t>Eurystomus glaucurus</t>
  </si>
  <si>
    <t>Accipiter badius</t>
  </si>
  <si>
    <t>Corvus rhipidurus</t>
  </si>
  <si>
    <t>Corvus ruficollis</t>
  </si>
  <si>
    <t>Corvus albus</t>
  </si>
  <si>
    <t>Loxia scotica</t>
  </si>
  <si>
    <t>Anas platyrhynchos</t>
  </si>
  <si>
    <t>Terathopius ecaudatus</t>
  </si>
  <si>
    <t>Centropus senegalensis</t>
  </si>
  <si>
    <t>Coccyzus erythropthalmus</t>
  </si>
  <si>
    <t>Coccyzus americanus</t>
  </si>
  <si>
    <t>Chrysococcyx caprius</t>
  </si>
  <si>
    <t>Clamator jacobinus</t>
  </si>
  <si>
    <t>Cuculus optatus</t>
  </si>
  <si>
    <t>Serinus pusillus</t>
  </si>
  <si>
    <t>Serinus syriacus</t>
  </si>
  <si>
    <t>Numenius borealis</t>
  </si>
  <si>
    <t>Numenius minutus</t>
  </si>
  <si>
    <t>Burhinus senegalensis</t>
  </si>
  <si>
    <t>Amaurornis flavirostra</t>
  </si>
  <si>
    <t>Porzana carolina</t>
  </si>
  <si>
    <t>Aenigmatolimnas marginalis</t>
  </si>
  <si>
    <t>Ammoperdix griseogularis</t>
  </si>
  <si>
    <t>Ammoperdix heyi</t>
  </si>
  <si>
    <t>Perdix dauurica</t>
  </si>
  <si>
    <t>Dendroica striata</t>
  </si>
  <si>
    <t>Dendroica caerulescens</t>
  </si>
  <si>
    <t>Dendroica magnolia</t>
  </si>
  <si>
    <t>Seiurus noveboracensis</t>
  </si>
  <si>
    <t>Vermivora pinus</t>
  </si>
  <si>
    <t>Parula americana</t>
  </si>
  <si>
    <t>Vermivora peregrina</t>
  </si>
  <si>
    <t>Seiurus motacilla</t>
  </si>
  <si>
    <t>Dendroica coronata</t>
  </si>
  <si>
    <t>Dendroica pensylvanica</t>
  </si>
  <si>
    <t>Dendroica tigrina</t>
  </si>
  <si>
    <t>Dendroica fusca</t>
  </si>
  <si>
    <t>Setophaga ruticilla</t>
  </si>
  <si>
    <t>Dendroica petechia</t>
  </si>
  <si>
    <t>Vermivora chrysoptera</t>
  </si>
  <si>
    <t>Seiurus aurocapilla</t>
  </si>
  <si>
    <t>Chordeiles minor</t>
  </si>
  <si>
    <t>Caprimulgus aegyptius</t>
  </si>
  <si>
    <t>Caprimulgus nubicus</t>
  </si>
  <si>
    <t>Caprimulgus ruficollis</t>
  </si>
  <si>
    <t>Clangula hyemalis</t>
  </si>
  <si>
    <t>Passerina caerulea</t>
  </si>
  <si>
    <t>Passerina amoena</t>
  </si>
  <si>
    <t>Spiza americana</t>
  </si>
  <si>
    <t>Sylvia hortensis</t>
  </si>
  <si>
    <t>Fulica americana</t>
  </si>
  <si>
    <t>Fulica cristata</t>
  </si>
  <si>
    <t>Cygnus columbianus</t>
  </si>
  <si>
    <t>Cygnus atratus</t>
  </si>
  <si>
    <t>Cygnus cygnus</t>
  </si>
  <si>
    <t>Cygnus olor</t>
  </si>
  <si>
    <t>Halcyon smyrnensis</t>
  </si>
  <si>
    <t>Halcyon leucocephala</t>
  </si>
  <si>
    <t>Pheucticus ludovicianus</t>
  </si>
  <si>
    <t>Passerina cyanea</t>
  </si>
  <si>
    <t>Acridotheres tristis</t>
  </si>
  <si>
    <t>Aix galericulata</t>
  </si>
  <si>
    <t>Leptoptilos crumeniferus</t>
  </si>
  <si>
    <t>Melanitta nigra</t>
  </si>
  <si>
    <t>Melanitta americana</t>
  </si>
  <si>
    <t>Marmaronetta angustirostris</t>
  </si>
  <si>
    <t>Larus armenicus</t>
  </si>
  <si>
    <t>Larus leucophthalmus</t>
  </si>
  <si>
    <t>Larus philadelphia</t>
  </si>
  <si>
    <t>Larus glaucescens</t>
  </si>
  <si>
    <t>Larus hemprichii</t>
  </si>
  <si>
    <t>Larus audouinii</t>
  </si>
  <si>
    <t>Larus heuglini</t>
  </si>
  <si>
    <t>Larus cirrocephalus</t>
  </si>
  <si>
    <t>Larus brunnicephalus</t>
  </si>
  <si>
    <t>Myiopsitta monachus</t>
  </si>
  <si>
    <t>Monticola solitarius</t>
  </si>
  <si>
    <t>Cyanistes teneriffae</t>
  </si>
  <si>
    <t>Porphyrio porphyrio</t>
  </si>
  <si>
    <t>Brachyramphus perdix</t>
  </si>
  <si>
    <t>Synthliboramphus antiquus</t>
  </si>
  <si>
    <t>Muscicapa dauurica</t>
  </si>
  <si>
    <t>Ficedula semitorquata</t>
  </si>
  <si>
    <t>Ficedula albicilla</t>
  </si>
  <si>
    <t>Regulus teneriffae</t>
  </si>
  <si>
    <t>Buteo swainsoni</t>
  </si>
  <si>
    <t>Tachycineta bicolor</t>
  </si>
  <si>
    <t>Oceanodroma monorhis</t>
  </si>
  <si>
    <t>Oceanodroma castro</t>
  </si>
  <si>
    <t>Cinnyris osea</t>
  </si>
  <si>
    <t>Hedydipna metallica</t>
  </si>
  <si>
    <t>Hedydipna platura</t>
  </si>
  <si>
    <t>Chondestes grammacus</t>
  </si>
  <si>
    <t>Aethia cristatella</t>
  </si>
  <si>
    <t>Aethia psittacula</t>
  </si>
  <si>
    <t>Mergus merganser</t>
  </si>
  <si>
    <t>Pelagodroma marina</t>
  </si>
  <si>
    <t>Fregetta grallaria</t>
  </si>
  <si>
    <t>Regulus calendula</t>
  </si>
  <si>
    <t>Aythya marila</t>
  </si>
  <si>
    <t>Aythya affinis</t>
  </si>
  <si>
    <t>Tadorna tadorna</t>
  </si>
  <si>
    <t>Aquila verreauxii</t>
  </si>
  <si>
    <t>Aquila fasciata</t>
  </si>
  <si>
    <t>Aquila adalberti</t>
  </si>
  <si>
    <t>Aquila rapax</t>
  </si>
  <si>
    <t>Serinus corsicanus</t>
  </si>
  <si>
    <t>Sphyrapicus varius</t>
  </si>
  <si>
    <t>Haematopus moquini</t>
  </si>
  <si>
    <t>Lagopus muta</t>
  </si>
  <si>
    <t>Lagopus lagopus</t>
  </si>
  <si>
    <t>Zonotrichia leucophrys</t>
  </si>
  <si>
    <t>Zonotrichia albicollis</t>
  </si>
  <si>
    <t>Passerella iliaca</t>
  </si>
  <si>
    <t>Melospiza melodia</t>
  </si>
  <si>
    <t>Pelecanus rufescens</t>
  </si>
  <si>
    <t>Numida meleagris</t>
  </si>
  <si>
    <t>Hypocolius ampelinus</t>
  </si>
  <si>
    <t>Pterodroma hasitata</t>
  </si>
  <si>
    <t>Pterodroma incerta</t>
  </si>
  <si>
    <t>Macronectes giganteus</t>
  </si>
  <si>
    <t>Pterodroma madeira</t>
  </si>
  <si>
    <t>Pterodroma mollis</t>
  </si>
  <si>
    <t>Pterodroma feae</t>
  </si>
  <si>
    <t>Sylvia althaea</t>
  </si>
  <si>
    <t>Pluvianus aegyptius</t>
  </si>
  <si>
    <t>Pipilo erythrophthalmus</t>
  </si>
  <si>
    <t>Piranga rubra</t>
  </si>
  <si>
    <t>Piranga olivacea</t>
  </si>
  <si>
    <t>Phalaropus tricolor</t>
  </si>
  <si>
    <t>Phoenicurus moussieri</t>
  </si>
  <si>
    <t>Phoenicurus erythrogastrus</t>
  </si>
  <si>
    <t>Motacilla aguimp</t>
  </si>
  <si>
    <t>Prunella atrogularis</t>
  </si>
  <si>
    <t>Prunella ocularis</t>
  </si>
  <si>
    <t>Anas clypeata</t>
  </si>
  <si>
    <t>Anas smithii</t>
  </si>
  <si>
    <t>Aythya nyroca</t>
  </si>
  <si>
    <t>Sylvia deserticola</t>
  </si>
  <si>
    <t>Sylvia leucomelaena</t>
  </si>
  <si>
    <t>Sylvia melanothorax</t>
  </si>
  <si>
    <t>Sylvia sarda</t>
  </si>
  <si>
    <t>Sylvia rueppelli</t>
  </si>
  <si>
    <t>Sylvia mystacea</t>
  </si>
  <si>
    <t>Sylvia undata</t>
  </si>
  <si>
    <t>Sylvia conspicillata</t>
  </si>
  <si>
    <t>Sylvia nana</t>
  </si>
  <si>
    <t>Emberiza pallasi</t>
  </si>
  <si>
    <t>Bartramia longicauda</t>
  </si>
  <si>
    <t>Prinia gracilis</t>
  </si>
  <si>
    <t>Dumetella carolinensis</t>
  </si>
  <si>
    <t>Toxostoma rufum</t>
  </si>
  <si>
    <t>Callipepla californica</t>
  </si>
  <si>
    <t>Turnix sylvaticus</t>
  </si>
  <si>
    <t>Colinus virginianus</t>
  </si>
  <si>
    <t>Mniotilta varia</t>
  </si>
  <si>
    <t>Bubo ascalaphus</t>
  </si>
  <si>
    <t>Falco sparverius</t>
  </si>
  <si>
    <t>Eremopterix nigriceps</t>
  </si>
  <si>
    <t>Eremopterix signatus</t>
  </si>
  <si>
    <t>Strix butleri</t>
  </si>
  <si>
    <t>Cursorius cursor</t>
  </si>
  <si>
    <t>Falco biarmicus</t>
  </si>
  <si>
    <t>Remiz coronatus</t>
  </si>
  <si>
    <t>Anas acuta</t>
  </si>
  <si>
    <t>Oenanthe moesta</t>
  </si>
  <si>
    <t>Megaceryle alcyon</t>
  </si>
  <si>
    <t>Onychoprion aleuticus</t>
  </si>
  <si>
    <t>Sterna repressa</t>
  </si>
  <si>
    <t>Thalasseus bengalensis</t>
  </si>
  <si>
    <t>Anous stolidus</t>
  </si>
  <si>
    <t>Onychoprion anaethetus</t>
  </si>
  <si>
    <t>Onychoprion fuscatus</t>
  </si>
  <si>
    <t>Sterna forsteri</t>
  </si>
  <si>
    <t>Thalasseus elegans</t>
  </si>
  <si>
    <t>Thalasseus maximus</t>
  </si>
  <si>
    <t>Sternula antillarum</t>
  </si>
  <si>
    <t>Sternula saundersi</t>
  </si>
  <si>
    <t>Thalasseus bergii</t>
  </si>
  <si>
    <t>Dolichonyx oryzivorus</t>
  </si>
  <si>
    <t>Necrosyrtes monachus</t>
  </si>
  <si>
    <t>Gyps rueppellii</t>
  </si>
  <si>
    <t>Torgos tracheliotus</t>
  </si>
  <si>
    <t>Bucephala islandica</t>
  </si>
  <si>
    <t>Charadrius asiaticus</t>
  </si>
  <si>
    <t>Charadrius vociferus</t>
  </si>
  <si>
    <t>Charadrius pecuarius</t>
  </si>
  <si>
    <t>Charadrius semipalmatus</t>
  </si>
  <si>
    <t>Charadrius tricollaris</t>
  </si>
  <si>
    <t>Poecile hyrcana</t>
  </si>
  <si>
    <t>Poecile cincta</t>
  </si>
  <si>
    <t>Poecile lugubris</t>
  </si>
  <si>
    <t>Scotocerca inquieta</t>
  </si>
  <si>
    <t>Eremalauda dunni</t>
  </si>
  <si>
    <t>Chersophilus duponti</t>
  </si>
  <si>
    <t>Calandrella acutirostris</t>
  </si>
  <si>
    <t>Alauda gulgula</t>
  </si>
  <si>
    <t>Alauda razae</t>
  </si>
  <si>
    <t>Ramphocoris clotbey</t>
  </si>
  <si>
    <t>Ammomanes deserti</t>
  </si>
  <si>
    <t>Ammomanes cinctura</t>
  </si>
  <si>
    <t>Alaemon alaudipes</t>
  </si>
  <si>
    <t>Calandrella rufescens</t>
  </si>
  <si>
    <t>Luscinia cyane</t>
  </si>
  <si>
    <t>Luscinia calliope</t>
  </si>
  <si>
    <t>Myrmecocichla aethiops</t>
  </si>
  <si>
    <t>Chen rossii</t>
  </si>
  <si>
    <t>Falco pelegrinoides</t>
  </si>
  <si>
    <t>Falco concolor</t>
  </si>
  <si>
    <t>Euodice cantans</t>
  </si>
  <si>
    <t>Euodice malabarica</t>
  </si>
  <si>
    <t>Anas erythrorhyncha</t>
  </si>
  <si>
    <t>Cyanopica cyanus</t>
  </si>
  <si>
    <t>Molothrus ater</t>
  </si>
  <si>
    <t>Pterocles alchata</t>
  </si>
  <si>
    <t>Pterocles exustus</t>
  </si>
  <si>
    <t>Pterocles orientalis</t>
  </si>
  <si>
    <t>Pterocles coronatus</t>
  </si>
  <si>
    <t>Pterocles lichtensteinii</t>
  </si>
  <si>
    <t>Pterocles senegallus</t>
  </si>
  <si>
    <t>Oxyura leucocephala</t>
  </si>
  <si>
    <t>Oxyura jamaicensis</t>
  </si>
  <si>
    <t>Struthio camelus</t>
  </si>
  <si>
    <t>Porphyrio alleni</t>
  </si>
  <si>
    <t>Porphyrio martinica</t>
  </si>
  <si>
    <t>Otus brucei</t>
  </si>
  <si>
    <t>Streptopelia senegalensis</t>
  </si>
  <si>
    <t>Cercomela melanura</t>
  </si>
  <si>
    <t>Mergus serrator</t>
  </si>
  <si>
    <t>Limnodromus griseus</t>
  </si>
  <si>
    <t>Limosa haemastica</t>
  </si>
  <si>
    <t>Sturnus unicolor</t>
  </si>
  <si>
    <t>Sturnia sturnina</t>
  </si>
  <si>
    <t>Creatophora cinerea</t>
  </si>
  <si>
    <t>Chen caerulescens</t>
  </si>
  <si>
    <t>Anthus rubescens</t>
  </si>
  <si>
    <t>Anthus similis</t>
  </si>
  <si>
    <t>Anthus berthelotii</t>
  </si>
  <si>
    <t>Anthus godlewskii</t>
  </si>
  <si>
    <t>Locustella lanceolata</t>
  </si>
  <si>
    <t>Locustella amnicola</t>
  </si>
  <si>
    <t>Locustella fasciolata</t>
  </si>
  <si>
    <t>Anas penelope</t>
  </si>
  <si>
    <t>Anas americana</t>
  </si>
  <si>
    <t>Phylloscopus neglectus</t>
  </si>
  <si>
    <t>Phylloscopus canariensis</t>
  </si>
  <si>
    <t>Phylloscopus coronatus</t>
  </si>
  <si>
    <t>Phylloscopus sindianus</t>
  </si>
  <si>
    <t>Phylloscopus orientalis</t>
  </si>
  <si>
    <t>Bulweria bulwerii</t>
  </si>
  <si>
    <t>Bulweria fallax</t>
  </si>
  <si>
    <t>Acrocephalus stentoreus</t>
  </si>
  <si>
    <t>Acrocephalus aedon</t>
  </si>
  <si>
    <t>Acrocephalus griseldis</t>
  </si>
  <si>
    <t>Acrocephalus orientalis</t>
  </si>
  <si>
    <t>Acrocephalus brevipennis</t>
  </si>
  <si>
    <t>Pernis ptilorhynchus</t>
  </si>
  <si>
    <t>Emberiza caesia</t>
  </si>
  <si>
    <t>Emberiza cineracea</t>
  </si>
  <si>
    <t>Emberiza bruniceps</t>
  </si>
  <si>
    <t>Emberiza rutila</t>
  </si>
  <si>
    <t>Emberiza sahari</t>
  </si>
  <si>
    <t>Emberiza buchanani</t>
  </si>
  <si>
    <t>Emberiza striolata</t>
  </si>
  <si>
    <t>Emberiza spodocephala</t>
  </si>
  <si>
    <t>Emberiza chrysophrys</t>
  </si>
  <si>
    <t>Somateria spectabilis</t>
  </si>
  <si>
    <t>Oena capensis</t>
  </si>
  <si>
    <t>Turdoides squamiceps</t>
  </si>
  <si>
    <t>Turdoides caudata</t>
  </si>
  <si>
    <t>Turdoides altirostris</t>
  </si>
  <si>
    <t>Turdoides fulva</t>
  </si>
  <si>
    <t>Melanitta fusca</t>
  </si>
  <si>
    <t>Melanitta perspicillata</t>
  </si>
  <si>
    <t>Tetraogallus caspius</t>
  </si>
  <si>
    <t>Tetraogallus caucasicus</t>
  </si>
  <si>
    <t>Asio capensis</t>
  </si>
  <si>
    <t>Daption capense</t>
  </si>
  <si>
    <t>Platalea alba</t>
  </si>
  <si>
    <t>Anhinga melanogaster</t>
  </si>
  <si>
    <t>Cettia cetti</t>
  </si>
  <si>
    <t>Ploceus manyar</t>
  </si>
  <si>
    <t>Quiscalus quiscula</t>
  </si>
  <si>
    <t>Wilsonia canadensis</t>
  </si>
  <si>
    <t>Wilsonia pusilla</t>
  </si>
  <si>
    <t>Wilsonia citrina</t>
  </si>
  <si>
    <t>Vireo philadelphicus</t>
  </si>
  <si>
    <t>Vireo flavifrons</t>
  </si>
  <si>
    <t>Corvus splendens</t>
  </si>
  <si>
    <t>Pyrrhocorax pyrrhocorax</t>
  </si>
  <si>
    <t>Passer luteus</t>
  </si>
  <si>
    <t>Carpospiza brachydactyla</t>
  </si>
  <si>
    <t>Passer moabiticus</t>
  </si>
  <si>
    <t>Passer simplex</t>
  </si>
  <si>
    <t>Passer hispaniolensis</t>
  </si>
  <si>
    <t>Petronia xanthocollis</t>
  </si>
  <si>
    <t>Stercorarius maccormicki</t>
  </si>
  <si>
    <t>Hippolais rama</t>
  </si>
  <si>
    <t>Hippolais pallida</t>
  </si>
  <si>
    <t>Hippolais caligata</t>
  </si>
  <si>
    <t>Hippolais opaca</t>
  </si>
  <si>
    <t>Hippolais olivetorum</t>
  </si>
  <si>
    <t>Hippolais languida</t>
  </si>
  <si>
    <t>Fringilla teydea</t>
  </si>
  <si>
    <t>Oenanthe xanthoprymna</t>
  </si>
  <si>
    <t>Grus monacha</t>
  </si>
  <si>
    <t>Grus leucogeranus</t>
  </si>
  <si>
    <t>Grus canadensis</t>
  </si>
  <si>
    <t>Glareola maldivarum</t>
  </si>
  <si>
    <t>Merops persicus</t>
  </si>
  <si>
    <t>Merops orientalis</t>
  </si>
  <si>
    <t/>
  </si>
  <si>
    <t>Polska</t>
  </si>
  <si>
    <t>Niemcy</t>
  </si>
  <si>
    <t>Hiszpania</t>
  </si>
  <si>
    <t>Estonia</t>
  </si>
  <si>
    <t>Francja</t>
  </si>
  <si>
    <t>albatros żółtodzioby</t>
  </si>
  <si>
    <t>bagiennik żółtobrewy</t>
  </si>
  <si>
    <t>bąk amerykański</t>
  </si>
  <si>
    <t>burzyk śródziemnomorski</t>
  </si>
  <si>
    <t>dropiak białoskrzydły</t>
  </si>
  <si>
    <t>drozdoń złotogardły</t>
  </si>
  <si>
    <t>żwirowiec orientalny</t>
  </si>
  <si>
    <t>żuraw białogłowy</t>
  </si>
  <si>
    <t>żuraw biały</t>
  </si>
  <si>
    <t>żuraw kanadyjski</t>
  </si>
  <si>
    <t>złotorzytka rdzawosterna</t>
  </si>
  <si>
    <t>zięba kanaryjska</t>
  </si>
  <si>
    <t>wróbel żółtogardły</t>
  </si>
  <si>
    <t>wróbel śródziemnomorski</t>
  </si>
  <si>
    <t>wróbel palestyński</t>
  </si>
  <si>
    <t>wrończyk</t>
  </si>
  <si>
    <t>wireonek żółtogardły</t>
  </si>
  <si>
    <t>wilsonka żółtolica</t>
  </si>
  <si>
    <t>wilsonka mała</t>
  </si>
  <si>
    <t>wikłacz kreskowany</t>
  </si>
  <si>
    <t>wężówka indyjska</t>
  </si>
  <si>
    <t>uszatka mauretańska</t>
  </si>
  <si>
    <t>trznadel złotobrewy</t>
  </si>
  <si>
    <t>trznadel szarogłowy</t>
  </si>
  <si>
    <t>trznadel smużkowany</t>
  </si>
  <si>
    <t>trznadel modrogłowy</t>
  </si>
  <si>
    <t>trzciniak głośny</t>
  </si>
  <si>
    <t>świerszczak sachaliński</t>
  </si>
  <si>
    <t>sułtanka amerykańska</t>
  </si>
  <si>
    <t>sułtanka afrykańska</t>
  </si>
  <si>
    <t>struś</t>
  </si>
  <si>
    <t>stepówka rudogardła</t>
  </si>
  <si>
    <t>stepówka prążkowana</t>
  </si>
  <si>
    <t>stepówka białobrzucha</t>
  </si>
  <si>
    <t>starzyk brunatnogłowy</t>
  </si>
  <si>
    <t>sroka błękitna</t>
  </si>
  <si>
    <t>srebrnodziobek afrykański</t>
  </si>
  <si>
    <t>sokół śniady</t>
  </si>
  <si>
    <t>sokół berberyjski</t>
  </si>
  <si>
    <t>śnieżyca mała</t>
  </si>
  <si>
    <t>słowik rubinowy</t>
  </si>
  <si>
    <t>słowik modry</t>
  </si>
  <si>
    <t>skowrończyk tybetański</t>
  </si>
  <si>
    <t>skowrończyk sierpodzioby</t>
  </si>
  <si>
    <t>skowrończyk arabski</t>
  </si>
  <si>
    <t>sikora żałobna</t>
  </si>
  <si>
    <t>sieweczka śniada</t>
  </si>
  <si>
    <t>sieweczka długonoga</t>
  </si>
  <si>
    <t>ryżojad</t>
  </si>
  <si>
    <t>rybitwa złotodzioba</t>
  </si>
  <si>
    <t>rybitwa mała</t>
  </si>
  <si>
    <t>remiz jasnogłowy</t>
  </si>
  <si>
    <t>pustynka brunatnogłowa</t>
  </si>
  <si>
    <t>pustynka białoczelna</t>
  </si>
  <si>
    <t>pustułka amerykańska</t>
  </si>
  <si>
    <t>pokrzewka czarnogardła</t>
  </si>
  <si>
    <t>płochacz pstry</t>
  </si>
  <si>
    <t>płochacz czarnogardły</t>
  </si>
  <si>
    <t xml:space="preserve">pleszka </t>
  </si>
  <si>
    <t xml:space="preserve">Phoenicurus phoenicurus </t>
  </si>
  <si>
    <t>płatkonóg trójbarwny</t>
  </si>
  <si>
    <t>piranga szkarłatna</t>
  </si>
  <si>
    <t>piegża zakaspijska</t>
  </si>
  <si>
    <t>petrel białobrzuchy</t>
  </si>
  <si>
    <t>pasówka śpiewna</t>
  </si>
  <si>
    <t>pasówka białogardła</t>
  </si>
  <si>
    <t>pasówka białobrewa</t>
  </si>
  <si>
    <t>ostrygojad afrykański</t>
  </si>
  <si>
    <t>oskomik czerwonogardły</t>
  </si>
  <si>
    <t>osetnik korsykański</t>
  </si>
  <si>
    <t>orzeł sawannowy</t>
  </si>
  <si>
    <t>orzeł iberyjski</t>
  </si>
  <si>
    <t>orzeł czarny</t>
  </si>
  <si>
    <t>orzełek południowy</t>
  </si>
  <si>
    <t>oceannik białobrzuchy</t>
  </si>
  <si>
    <t>oceannik białobrewy</t>
  </si>
  <si>
    <t>nektarzyk długosterny</t>
  </si>
  <si>
    <t>nektarnik palestyński</t>
  </si>
  <si>
    <t>nawałnik maderski</t>
  </si>
  <si>
    <t>nawałnik brunatny</t>
  </si>
  <si>
    <t>mucholówka rdzawogardła</t>
  </si>
  <si>
    <t>mucholówka półobrożna</t>
  </si>
  <si>
    <t>morzyk sędziwy</t>
  </si>
  <si>
    <t>mewa tybetańska</t>
  </si>
  <si>
    <t>mewa szarogłowa</t>
  </si>
  <si>
    <t>mewa śródziemnomorska</t>
  </si>
  <si>
    <t>mewa białooka</t>
  </si>
  <si>
    <t>marabut afrykański</t>
  </si>
  <si>
    <t>łowiec szarogłowy</t>
  </si>
  <si>
    <t>łyska czubata</t>
  </si>
  <si>
    <t>łyska amerykańska</t>
  </si>
  <si>
    <t>łuszczynek czarnogardły</t>
  </si>
  <si>
    <t>łuszczyk lazurowy</t>
  </si>
  <si>
    <t>łuszczyk błękitny</t>
  </si>
  <si>
    <t>lelczyk mały</t>
  </si>
  <si>
    <t>lasówka złotoskrzydła</t>
  </si>
  <si>
    <t>lasówka złotawa</t>
  </si>
  <si>
    <t>lasówka szkarłatna</t>
  </si>
  <si>
    <t>lasówka rudogardła</t>
  </si>
  <si>
    <t>kukawik żółtodzioby</t>
  </si>
  <si>
    <t>kopciuszek ałtajski</t>
  </si>
  <si>
    <t>dzierzba śródziemnomorska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</si>
</sst>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2" fillId="33" borderId="11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35" fillId="0" borderId="0" xfId="0" applyFont="1" applyAlignment="1">
      <alignment vertical="top"/>
    </xf>
    <xf numFmtId="0" fontId="0" fillId="34" borderId="13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/>
    </xf>
    <xf numFmtId="0" fontId="22" fillId="33" borderId="16" xfId="0" applyFont="1" applyFill="1" applyBorder="1" applyAlignment="1">
      <alignment vertical="top" wrapText="1"/>
    </xf>
    <xf numFmtId="0" fontId="22" fillId="33" borderId="17" xfId="0" applyFont="1" applyFill="1" applyBorder="1" applyAlignment="1">
      <alignment vertical="top" wrapText="1"/>
    </xf>
    <xf numFmtId="0" fontId="22" fillId="33" borderId="18" xfId="0" applyFont="1" applyFill="1" applyBorder="1" applyAlignment="1">
      <alignment vertical="top" wrapText="1"/>
    </xf>
    <xf numFmtId="0" fontId="0" fillId="34" borderId="19" xfId="0" applyFill="1" applyBorder="1" applyAlignment="1" applyProtection="1">
      <alignment vertical="top"/>
      <protection/>
    </xf>
    <xf numFmtId="0" fontId="22" fillId="33" borderId="17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4" max="4" width="27.140625" style="0" customWidth="1"/>
    <col min="5" max="5" width="25.28125" style="0" customWidth="1"/>
    <col min="6" max="6" width="14.8515625" style="0" customWidth="1"/>
    <col min="7" max="7" width="21.28125" style="0" customWidth="1"/>
    <col min="8" max="8" width="14.421875" style="0" customWidth="1"/>
  </cols>
  <sheetData>
    <row r="1" s="1" customFormat="1" ht="12.75"/>
    <row r="2" s="1" customFormat="1" ht="23.25">
      <c r="C2" s="7" t="s">
        <v>850</v>
      </c>
    </row>
    <row r="3" s="1" customFormat="1" ht="12.75"/>
    <row r="4" spans="1:8" s="1" customFormat="1" ht="25.5">
      <c r="A4" s="2"/>
      <c r="B4" s="2"/>
      <c r="C4" s="12" t="s">
        <v>849</v>
      </c>
      <c r="D4" s="13" t="s">
        <v>848</v>
      </c>
      <c r="E4" s="13" t="s">
        <v>847</v>
      </c>
      <c r="F4" s="16" t="s">
        <v>851</v>
      </c>
      <c r="G4" s="13" t="s">
        <v>846</v>
      </c>
      <c r="H4" s="14" t="s">
        <v>845</v>
      </c>
    </row>
    <row r="5" spans="3:8" s="1" customFormat="1" ht="12.75">
      <c r="C5" s="8">
        <f>IF(ISERROR(VLOOKUP($E$5,$B$6:$H$928,2,FALSE)),"",VLOOKUP($E$5,$B$6:$H$928,2,FALSE))</f>
      </c>
      <c r="D5" s="9" t="str">
        <f>IF(ISERROR(VLOOKUP($E$5,$B$6:$H$928,3,FALSE)),"wpisz obok nazwę polską",VLOOKUP($E$5,$B$6:$H$928,3,FALSE))</f>
        <v>wpisz obok nazwę polską</v>
      </c>
      <c r="E5" s="10"/>
      <c r="F5" s="11">
        <f>IF(ISERROR(VLOOKUP($E$5,$B$6:$H$928,5,FALSE)),"",IF(VLOOKUP($E$5,$B$6:$H$928,5,FALSE)&lt;&gt;1,"NIE","TAK"))</f>
      </c>
      <c r="G5" s="11">
        <f>IF(ISERROR(VLOOKUP($E$5,$B$6:$H$928,5,FALSE)),"",IF(VLOOKUP($E$5,$B$6:$H$928,5,FALSE)&lt;&gt;1,"",VLOOKUP($E$5,$B$6:$H$928,6,FALSE)))</f>
      </c>
      <c r="H5" s="15">
        <f>IF(ISERROR(VLOOKUP($E$5,$B$6:$H$928,5,FALSE)),"",IF(VLOOKUP($E$5,$B$6:$H$928,5,FALSE)&lt;&gt;1,"",VLOOKUP($E$5,$B$6:$H$928,7,FALSE)))</f>
      </c>
    </row>
    <row r="6" spans="2:8" ht="12.75">
      <c r="B6" t="str">
        <f aca="true" t="shared" si="0" ref="B6:B69">E6</f>
        <v>albatros czarnobrewy</v>
      </c>
      <c r="C6" s="17">
        <v>1</v>
      </c>
      <c r="D6" s="18" t="s">
        <v>1228</v>
      </c>
      <c r="E6" s="19" t="s">
        <v>878</v>
      </c>
      <c r="F6" s="20"/>
      <c r="G6" s="21"/>
      <c r="H6" s="22"/>
    </row>
    <row r="7" spans="2:8" ht="12.75">
      <c r="B7" t="str">
        <f t="shared" si="0"/>
        <v>albatros wędrowny</v>
      </c>
      <c r="C7" s="17">
        <v>2</v>
      </c>
      <c r="D7" s="18" t="s">
        <v>1229</v>
      </c>
      <c r="E7" s="19" t="s">
        <v>879</v>
      </c>
      <c r="F7" s="23" t="s">
        <v>1752</v>
      </c>
      <c r="G7" s="24"/>
      <c r="H7" s="25" t="s">
        <v>1752</v>
      </c>
    </row>
    <row r="8" spans="2:8" ht="12.75">
      <c r="B8" t="str">
        <f t="shared" si="0"/>
        <v>albatros zmienny</v>
      </c>
      <c r="C8" s="17">
        <v>3</v>
      </c>
      <c r="D8" s="18" t="s">
        <v>1230</v>
      </c>
      <c r="E8" s="19" t="s">
        <v>880</v>
      </c>
      <c r="F8" s="23" t="s">
        <v>1752</v>
      </c>
      <c r="G8" s="24"/>
      <c r="H8" s="25" t="s">
        <v>1752</v>
      </c>
    </row>
    <row r="9" spans="2:8" ht="12.75">
      <c r="B9" t="str">
        <f t="shared" si="0"/>
        <v>albatros żółtodzioby</v>
      </c>
      <c r="C9" s="17">
        <v>4</v>
      </c>
      <c r="D9" s="18" t="s">
        <v>1231</v>
      </c>
      <c r="E9" s="19" t="s">
        <v>1758</v>
      </c>
      <c r="F9" s="23" t="s">
        <v>1752</v>
      </c>
      <c r="G9" s="24"/>
      <c r="H9" s="25" t="s">
        <v>1752</v>
      </c>
    </row>
    <row r="10" spans="2:8" ht="12.75">
      <c r="B10" t="str">
        <f t="shared" si="0"/>
        <v>alczyk</v>
      </c>
      <c r="C10" s="17">
        <v>5</v>
      </c>
      <c r="D10" s="18" t="s">
        <v>419</v>
      </c>
      <c r="E10" s="19" t="s">
        <v>418</v>
      </c>
      <c r="F10" s="23"/>
      <c r="G10" s="24"/>
      <c r="H10" s="25" t="s">
        <v>1752</v>
      </c>
    </row>
    <row r="11" spans="2:8" ht="12.75">
      <c r="B11" t="str">
        <f t="shared" si="0"/>
        <v>aleksandretta obrożna</v>
      </c>
      <c r="C11" s="17">
        <v>6</v>
      </c>
      <c r="D11" s="18" t="s">
        <v>1232</v>
      </c>
      <c r="E11" s="19" t="s">
        <v>881</v>
      </c>
      <c r="F11" s="23">
        <v>1</v>
      </c>
      <c r="G11" s="24" t="s">
        <v>1754</v>
      </c>
      <c r="H11" s="25">
        <v>2005</v>
      </c>
    </row>
    <row r="12" spans="2:8" ht="12.75">
      <c r="B12" t="str">
        <f t="shared" si="0"/>
        <v>alka</v>
      </c>
      <c r="C12" s="17">
        <v>7</v>
      </c>
      <c r="D12" s="18" t="s">
        <v>423</v>
      </c>
      <c r="E12" s="19" t="s">
        <v>422</v>
      </c>
      <c r="F12" s="23">
        <v>1</v>
      </c>
      <c r="G12" s="24" t="s">
        <v>1753</v>
      </c>
      <c r="H12" s="25" t="s">
        <v>1752</v>
      </c>
    </row>
    <row r="13" spans="2:8" ht="12.75">
      <c r="B13" t="str">
        <f t="shared" si="0"/>
        <v>amarantka czerwonodzioba</v>
      </c>
      <c r="C13" s="17">
        <v>8</v>
      </c>
      <c r="D13" s="18" t="s">
        <v>1233</v>
      </c>
      <c r="E13" s="19" t="s">
        <v>882</v>
      </c>
      <c r="F13" s="23"/>
      <c r="G13" s="24" t="s">
        <v>1752</v>
      </c>
      <c r="H13" s="25" t="s">
        <v>1752</v>
      </c>
    </row>
    <row r="14" spans="2:8" ht="12.75">
      <c r="B14" t="str">
        <f t="shared" si="0"/>
        <v>astryld falisty</v>
      </c>
      <c r="C14" s="17">
        <v>9</v>
      </c>
      <c r="D14" s="18" t="s">
        <v>1234</v>
      </c>
      <c r="E14" s="19" t="s">
        <v>883</v>
      </c>
      <c r="F14" s="23">
        <v>1</v>
      </c>
      <c r="G14" s="24" t="s">
        <v>1755</v>
      </c>
      <c r="H14" s="25">
        <v>2009</v>
      </c>
    </row>
    <row r="15" spans="2:8" ht="12.75">
      <c r="B15" t="str">
        <f t="shared" si="0"/>
        <v>bagiennik żółtobrewy</v>
      </c>
      <c r="C15" s="17">
        <v>10</v>
      </c>
      <c r="D15" s="18" t="s">
        <v>1235</v>
      </c>
      <c r="E15" s="19" t="s">
        <v>1759</v>
      </c>
      <c r="F15" s="23" t="s">
        <v>1752</v>
      </c>
      <c r="G15" s="24" t="s">
        <v>1752</v>
      </c>
      <c r="H15" s="25" t="s">
        <v>1752</v>
      </c>
    </row>
    <row r="16" spans="2:8" ht="12.75">
      <c r="B16" t="str">
        <f t="shared" si="0"/>
        <v>batalion</v>
      </c>
      <c r="C16" s="17">
        <v>11</v>
      </c>
      <c r="D16" s="18" t="s">
        <v>545</v>
      </c>
      <c r="E16" s="19" t="s">
        <v>544</v>
      </c>
      <c r="F16" s="23">
        <v>1</v>
      </c>
      <c r="G16" s="24" t="s">
        <v>1753</v>
      </c>
      <c r="H16" s="25" t="s">
        <v>1752</v>
      </c>
    </row>
    <row r="17" spans="2:8" ht="12.75">
      <c r="B17" t="str">
        <f t="shared" si="0"/>
        <v>bażant</v>
      </c>
      <c r="C17" s="17">
        <v>12</v>
      </c>
      <c r="D17" s="18" t="s">
        <v>789</v>
      </c>
      <c r="E17" s="19" t="s">
        <v>788</v>
      </c>
      <c r="F17" s="23">
        <v>1</v>
      </c>
      <c r="G17" s="24" t="s">
        <v>1753</v>
      </c>
      <c r="H17" s="25" t="s">
        <v>1752</v>
      </c>
    </row>
    <row r="18" spans="2:8" ht="12.75">
      <c r="B18" t="str">
        <f t="shared" si="0"/>
        <v>bażant diamentowy</v>
      </c>
      <c r="C18" s="17">
        <v>13</v>
      </c>
      <c r="D18" s="18" t="s">
        <v>1236</v>
      </c>
      <c r="E18" s="19" t="s">
        <v>884</v>
      </c>
      <c r="F18" s="23" t="s">
        <v>1752</v>
      </c>
      <c r="G18" s="24" t="s">
        <v>1752</v>
      </c>
      <c r="H18" s="25" t="s">
        <v>1752</v>
      </c>
    </row>
    <row r="19" spans="2:8" ht="12.75">
      <c r="B19" t="str">
        <f t="shared" si="0"/>
        <v>bażant królewski</v>
      </c>
      <c r="C19" s="17">
        <v>14</v>
      </c>
      <c r="D19" s="18" t="s">
        <v>1237</v>
      </c>
      <c r="E19" s="19" t="s">
        <v>885</v>
      </c>
      <c r="F19" s="23" t="s">
        <v>1752</v>
      </c>
      <c r="G19" s="24" t="s">
        <v>1752</v>
      </c>
      <c r="H19" s="25" t="s">
        <v>1752</v>
      </c>
    </row>
    <row r="20" spans="2:8" ht="12.75">
      <c r="B20" t="str">
        <f t="shared" si="0"/>
        <v>bażant złocisty</v>
      </c>
      <c r="C20" s="17">
        <v>15</v>
      </c>
      <c r="D20" s="18" t="s">
        <v>1238</v>
      </c>
      <c r="E20" s="19" t="s">
        <v>886</v>
      </c>
      <c r="F20" s="23" t="s">
        <v>1752</v>
      </c>
      <c r="G20" s="24" t="s">
        <v>1752</v>
      </c>
      <c r="H20" s="25" t="s">
        <v>1752</v>
      </c>
    </row>
    <row r="21" spans="2:8" ht="12.75">
      <c r="B21" t="str">
        <f t="shared" si="0"/>
        <v>bączek</v>
      </c>
      <c r="C21" s="17">
        <v>16</v>
      </c>
      <c r="D21" s="18" t="s">
        <v>737</v>
      </c>
      <c r="E21" s="19" t="s">
        <v>736</v>
      </c>
      <c r="F21" s="23">
        <v>1</v>
      </c>
      <c r="G21" s="24" t="s">
        <v>1753</v>
      </c>
      <c r="H21" s="25" t="s">
        <v>1752</v>
      </c>
    </row>
    <row r="22" spans="2:8" ht="12.75">
      <c r="B22" t="str">
        <f t="shared" si="0"/>
        <v>bączek amerykański</v>
      </c>
      <c r="C22" s="17">
        <v>17</v>
      </c>
      <c r="D22" s="18" t="s">
        <v>1239</v>
      </c>
      <c r="E22" s="19" t="s">
        <v>887</v>
      </c>
      <c r="F22" s="23" t="s">
        <v>1752</v>
      </c>
      <c r="G22" s="24" t="s">
        <v>1752</v>
      </c>
      <c r="H22" s="25" t="s">
        <v>1752</v>
      </c>
    </row>
    <row r="23" spans="2:8" ht="12.75">
      <c r="B23" t="str">
        <f t="shared" si="0"/>
        <v>bączek amurski</v>
      </c>
      <c r="C23" s="17">
        <v>18</v>
      </c>
      <c r="D23" s="18" t="s">
        <v>1240</v>
      </c>
      <c r="E23" s="19" t="s">
        <v>888</v>
      </c>
      <c r="F23" s="23" t="s">
        <v>1752</v>
      </c>
      <c r="G23" s="24" t="s">
        <v>1752</v>
      </c>
      <c r="H23" s="25" t="s">
        <v>1752</v>
      </c>
    </row>
    <row r="24" spans="2:8" ht="12.75">
      <c r="B24" t="str">
        <f t="shared" si="0"/>
        <v>bączek ciemny</v>
      </c>
      <c r="C24" s="17">
        <v>19</v>
      </c>
      <c r="D24" s="18" t="s">
        <v>1241</v>
      </c>
      <c r="E24" s="19" t="s">
        <v>889</v>
      </c>
      <c r="F24" s="23" t="s">
        <v>1752</v>
      </c>
      <c r="G24" s="24" t="s">
        <v>1752</v>
      </c>
      <c r="H24" s="25" t="s">
        <v>1752</v>
      </c>
    </row>
    <row r="25" spans="2:8" ht="12.75">
      <c r="B25" t="str">
        <f t="shared" si="0"/>
        <v>bąk</v>
      </c>
      <c r="C25" s="17">
        <v>20</v>
      </c>
      <c r="D25" s="18" t="s">
        <v>739</v>
      </c>
      <c r="E25" s="19" t="s">
        <v>738</v>
      </c>
      <c r="F25" s="23">
        <v>1</v>
      </c>
      <c r="G25" s="24" t="s">
        <v>1753</v>
      </c>
      <c r="H25" s="25" t="s">
        <v>1752</v>
      </c>
    </row>
    <row r="26" spans="2:8" ht="12.75">
      <c r="B26" t="str">
        <f t="shared" si="0"/>
        <v>bąk amerykański</v>
      </c>
      <c r="C26" s="17">
        <v>21</v>
      </c>
      <c r="D26" s="18" t="s">
        <v>1242</v>
      </c>
      <c r="E26" s="19" t="s">
        <v>1760</v>
      </c>
      <c r="F26" s="23" t="s">
        <v>1752</v>
      </c>
      <c r="G26" s="24" t="s">
        <v>1752</v>
      </c>
      <c r="H26" s="25" t="s">
        <v>1752</v>
      </c>
    </row>
    <row r="27" spans="2:8" ht="12.75">
      <c r="B27" t="str">
        <f t="shared" si="0"/>
        <v>bekas amerykański</v>
      </c>
      <c r="C27" s="17">
        <v>22</v>
      </c>
      <c r="D27" s="18" t="s">
        <v>1243</v>
      </c>
      <c r="E27" s="19" t="s">
        <v>890</v>
      </c>
      <c r="F27" s="23" t="s">
        <v>1752</v>
      </c>
      <c r="G27" s="24" t="s">
        <v>1752</v>
      </c>
      <c r="H27" s="25" t="s">
        <v>1752</v>
      </c>
    </row>
    <row r="28" spans="2:8" ht="12.75">
      <c r="B28" t="str">
        <f t="shared" si="0"/>
        <v>bekasik</v>
      </c>
      <c r="C28" s="17">
        <v>23</v>
      </c>
      <c r="D28" s="18" t="s">
        <v>543</v>
      </c>
      <c r="E28" s="19" t="s">
        <v>542</v>
      </c>
      <c r="F28" s="23" t="s">
        <v>1752</v>
      </c>
      <c r="G28" s="24" t="s">
        <v>1752</v>
      </c>
      <c r="H28" s="25" t="s">
        <v>1752</v>
      </c>
    </row>
    <row r="29" spans="2:8" ht="12.75">
      <c r="B29" t="str">
        <f t="shared" si="0"/>
        <v>bekas leśny</v>
      </c>
      <c r="C29" s="17">
        <v>24</v>
      </c>
      <c r="D29" s="18" t="s">
        <v>1244</v>
      </c>
      <c r="E29" s="19" t="s">
        <v>891</v>
      </c>
      <c r="F29" s="23" t="s">
        <v>1752</v>
      </c>
      <c r="G29" s="24" t="s">
        <v>1752</v>
      </c>
      <c r="H29" s="25" t="s">
        <v>1752</v>
      </c>
    </row>
    <row r="30" spans="2:8" ht="12.75">
      <c r="B30" t="str">
        <f t="shared" si="0"/>
        <v>bekas syberyjski</v>
      </c>
      <c r="C30" s="17">
        <v>25</v>
      </c>
      <c r="D30" s="18" t="s">
        <v>1245</v>
      </c>
      <c r="E30" s="19" t="s">
        <v>892</v>
      </c>
      <c r="F30" s="23" t="s">
        <v>1752</v>
      </c>
      <c r="G30" s="24" t="s">
        <v>1752</v>
      </c>
      <c r="H30" s="25" t="s">
        <v>1752</v>
      </c>
    </row>
    <row r="31" spans="2:8" ht="12.75">
      <c r="B31" t="str">
        <f t="shared" si="0"/>
        <v>bengalik czerwony</v>
      </c>
      <c r="C31" s="17">
        <v>26</v>
      </c>
      <c r="D31" s="18" t="s">
        <v>1246</v>
      </c>
      <c r="E31" s="19" t="s">
        <v>893</v>
      </c>
      <c r="F31" s="23" t="s">
        <v>1752</v>
      </c>
      <c r="G31" s="24" t="s">
        <v>1752</v>
      </c>
      <c r="H31" s="25" t="s">
        <v>1752</v>
      </c>
    </row>
    <row r="32" spans="2:8" ht="12.75">
      <c r="B32" t="str">
        <f t="shared" si="0"/>
        <v>bernikla białolica</v>
      </c>
      <c r="C32" s="17">
        <v>27</v>
      </c>
      <c r="D32" s="18" t="s">
        <v>1247</v>
      </c>
      <c r="E32" s="19" t="s">
        <v>835</v>
      </c>
      <c r="F32" s="23">
        <v>1</v>
      </c>
      <c r="G32" s="24" t="s">
        <v>1753</v>
      </c>
      <c r="H32" s="25">
        <v>2009</v>
      </c>
    </row>
    <row r="33" spans="2:8" ht="12.75">
      <c r="B33" t="str">
        <f t="shared" si="0"/>
        <v>bernikla kanadyjska</v>
      </c>
      <c r="C33" s="17">
        <v>28</v>
      </c>
      <c r="D33" s="18" t="s">
        <v>1248</v>
      </c>
      <c r="E33" s="19" t="s">
        <v>836</v>
      </c>
      <c r="F33" s="23">
        <v>1</v>
      </c>
      <c r="G33" s="24" t="s">
        <v>1753</v>
      </c>
      <c r="H33" s="25" t="s">
        <v>1752</v>
      </c>
    </row>
    <row r="34" spans="2:8" ht="12.75">
      <c r="B34" t="str">
        <f t="shared" si="0"/>
        <v>bernikla obrożna</v>
      </c>
      <c r="C34" s="17">
        <v>29</v>
      </c>
      <c r="D34" s="18" t="s">
        <v>1249</v>
      </c>
      <c r="E34" s="19" t="s">
        <v>834</v>
      </c>
      <c r="F34" s="23">
        <v>1</v>
      </c>
      <c r="G34" s="24" t="s">
        <v>1753</v>
      </c>
      <c r="H34" s="25">
        <v>2009</v>
      </c>
    </row>
    <row r="35" spans="2:8" ht="12.75">
      <c r="B35" t="str">
        <f t="shared" si="0"/>
        <v>bernikla rdzawoszyja</v>
      </c>
      <c r="C35" s="17">
        <v>30</v>
      </c>
      <c r="D35" s="18" t="s">
        <v>1250</v>
      </c>
      <c r="E35" s="19" t="s">
        <v>833</v>
      </c>
      <c r="F35" s="23" t="s">
        <v>1752</v>
      </c>
      <c r="G35" s="24" t="s">
        <v>1752</v>
      </c>
      <c r="H35" s="25" t="s">
        <v>1752</v>
      </c>
    </row>
    <row r="36" spans="2:8" ht="12.75">
      <c r="B36" t="str">
        <f t="shared" si="0"/>
        <v>białorzytka</v>
      </c>
      <c r="C36" s="17">
        <v>31</v>
      </c>
      <c r="D36" s="18" t="s">
        <v>252</v>
      </c>
      <c r="E36" s="19" t="s">
        <v>251</v>
      </c>
      <c r="F36" s="23">
        <v>1</v>
      </c>
      <c r="G36" s="24" t="s">
        <v>1753</v>
      </c>
      <c r="H36" s="25" t="s">
        <v>1752</v>
      </c>
    </row>
    <row r="37" spans="2:8" ht="12.75">
      <c r="B37" t="str">
        <f t="shared" si="0"/>
        <v>białorzytka arabska</v>
      </c>
      <c r="C37" s="17">
        <v>32</v>
      </c>
      <c r="D37" s="18" t="s">
        <v>1251</v>
      </c>
      <c r="E37" s="19" t="s">
        <v>894</v>
      </c>
      <c r="F37" s="23" t="s">
        <v>1752</v>
      </c>
      <c r="G37" s="24" t="s">
        <v>1752</v>
      </c>
      <c r="H37" s="25" t="s">
        <v>1752</v>
      </c>
    </row>
    <row r="38" spans="2:8" ht="12.75">
      <c r="B38" t="str">
        <f t="shared" si="0"/>
        <v>białorzytka białogrzbieta</v>
      </c>
      <c r="C38" s="17">
        <v>33</v>
      </c>
      <c r="D38" s="18" t="s">
        <v>1252</v>
      </c>
      <c r="E38" s="19" t="s">
        <v>895</v>
      </c>
      <c r="F38" s="23" t="s">
        <v>1752</v>
      </c>
      <c r="G38" s="24" t="s">
        <v>1752</v>
      </c>
      <c r="H38" s="25" t="s">
        <v>1752</v>
      </c>
    </row>
    <row r="39" spans="2:8" ht="12.75">
      <c r="B39" t="str">
        <f t="shared" si="0"/>
        <v>białorzytka cypryjska</v>
      </c>
      <c r="C39" s="17">
        <v>34</v>
      </c>
      <c r="D39" s="18" t="s">
        <v>1253</v>
      </c>
      <c r="E39" s="19" t="s">
        <v>896</v>
      </c>
      <c r="F39" s="23" t="s">
        <v>1752</v>
      </c>
      <c r="G39" s="24" t="s">
        <v>1752</v>
      </c>
      <c r="H39" s="25" t="s">
        <v>1752</v>
      </c>
    </row>
    <row r="40" spans="2:8" ht="12.75">
      <c r="B40" t="str">
        <f t="shared" si="0"/>
        <v>białorzytka czarnogłowa</v>
      </c>
      <c r="C40" s="17">
        <v>35</v>
      </c>
      <c r="D40" s="18" t="s">
        <v>1254</v>
      </c>
      <c r="E40" s="19" t="s">
        <v>897</v>
      </c>
      <c r="F40" s="23" t="s">
        <v>1752</v>
      </c>
      <c r="G40" s="24" t="s">
        <v>1752</v>
      </c>
      <c r="H40" s="25" t="s">
        <v>1752</v>
      </c>
    </row>
    <row r="41" spans="2:8" ht="12.75">
      <c r="B41" t="str">
        <f t="shared" si="0"/>
        <v>białorzytka płowa</v>
      </c>
      <c r="C41" s="17">
        <v>36</v>
      </c>
      <c r="D41" s="18" t="s">
        <v>254</v>
      </c>
      <c r="E41" s="19" t="s">
        <v>253</v>
      </c>
      <c r="F41" s="23" t="s">
        <v>1752</v>
      </c>
      <c r="G41" s="24" t="s">
        <v>1752</v>
      </c>
      <c r="H41" s="25" t="s">
        <v>1752</v>
      </c>
    </row>
    <row r="42" spans="2:8" ht="12.75">
      <c r="B42" t="str">
        <f t="shared" si="0"/>
        <v>białorzytka pstra</v>
      </c>
      <c r="C42" s="17">
        <v>37</v>
      </c>
      <c r="D42" s="18" t="s">
        <v>250</v>
      </c>
      <c r="E42" s="19" t="s">
        <v>249</v>
      </c>
      <c r="F42" s="23" t="s">
        <v>1752</v>
      </c>
      <c r="G42" s="24" t="s">
        <v>1752</v>
      </c>
      <c r="H42" s="25" t="s">
        <v>1752</v>
      </c>
    </row>
    <row r="43" spans="2:8" ht="12.75">
      <c r="B43" t="str">
        <f t="shared" si="0"/>
        <v>białorzytka pustynna</v>
      </c>
      <c r="C43" s="17">
        <v>38</v>
      </c>
      <c r="D43" s="18" t="s">
        <v>246</v>
      </c>
      <c r="E43" s="19" t="s">
        <v>245</v>
      </c>
      <c r="F43" s="23" t="s">
        <v>1752</v>
      </c>
      <c r="G43" s="24" t="s">
        <v>1752</v>
      </c>
      <c r="H43" s="25" t="s">
        <v>1752</v>
      </c>
    </row>
    <row r="44" spans="2:8" ht="12.75">
      <c r="B44" t="str">
        <f t="shared" si="0"/>
        <v>białorzytka rdzawa</v>
      </c>
      <c r="C44" s="17">
        <v>39</v>
      </c>
      <c r="D44" s="18" t="s">
        <v>248</v>
      </c>
      <c r="E44" s="19" t="s">
        <v>247</v>
      </c>
      <c r="F44" s="23">
        <v>1</v>
      </c>
      <c r="G44" s="24" t="s">
        <v>1755</v>
      </c>
      <c r="H44" s="25">
        <v>2009</v>
      </c>
    </row>
    <row r="45" spans="2:8" ht="12.75">
      <c r="B45" t="str">
        <f t="shared" si="0"/>
        <v>białorzytka saharyjska</v>
      </c>
      <c r="C45" s="17">
        <v>40</v>
      </c>
      <c r="D45" s="18" t="s">
        <v>1255</v>
      </c>
      <c r="E45" s="19" t="s">
        <v>898</v>
      </c>
      <c r="F45" s="23" t="s">
        <v>1752</v>
      </c>
      <c r="G45" s="24" t="s">
        <v>1752</v>
      </c>
      <c r="H45" s="25" t="s">
        <v>1752</v>
      </c>
    </row>
    <row r="46" spans="2:8" ht="12.75">
      <c r="B46" t="str">
        <f t="shared" si="0"/>
        <v>białorzytka srokata</v>
      </c>
      <c r="C46" s="17">
        <v>41</v>
      </c>
      <c r="D46" s="18" t="s">
        <v>1256</v>
      </c>
      <c r="E46" s="19" t="s">
        <v>899</v>
      </c>
      <c r="F46" s="23" t="s">
        <v>1752</v>
      </c>
      <c r="G46" s="24" t="s">
        <v>1752</v>
      </c>
      <c r="H46" s="25" t="s">
        <v>1752</v>
      </c>
    </row>
    <row r="47" spans="2:8" ht="12.75">
      <c r="B47" t="str">
        <f t="shared" si="0"/>
        <v>białorzytka zmienna</v>
      </c>
      <c r="C47" s="17">
        <v>42</v>
      </c>
      <c r="D47" s="18" t="s">
        <v>1257</v>
      </c>
      <c r="E47" s="19" t="s">
        <v>900</v>
      </c>
      <c r="F47" s="23" t="s">
        <v>1752</v>
      </c>
      <c r="G47" s="24" t="s">
        <v>1752</v>
      </c>
      <c r="H47" s="25" t="s">
        <v>1752</v>
      </c>
    </row>
    <row r="48" spans="2:8" ht="12.75">
      <c r="B48" t="str">
        <f t="shared" si="0"/>
        <v>białorzytka żałobna</v>
      </c>
      <c r="C48" s="17">
        <v>43</v>
      </c>
      <c r="D48" s="18" t="s">
        <v>1258</v>
      </c>
      <c r="E48" s="19" t="s">
        <v>901</v>
      </c>
      <c r="F48" s="23" t="s">
        <v>1752</v>
      </c>
      <c r="G48" s="24" t="s">
        <v>1752</v>
      </c>
      <c r="H48" s="25" t="s">
        <v>1752</v>
      </c>
    </row>
    <row r="49" spans="2:8" ht="12.75">
      <c r="B49" t="str">
        <f t="shared" si="0"/>
        <v>białozór</v>
      </c>
      <c r="C49" s="17">
        <v>44</v>
      </c>
      <c r="D49" s="18" t="s">
        <v>641</v>
      </c>
      <c r="E49" s="19" t="s">
        <v>640</v>
      </c>
      <c r="F49" s="23" t="s">
        <v>1752</v>
      </c>
      <c r="G49" s="24" t="s">
        <v>1752</v>
      </c>
      <c r="H49" s="25" t="s">
        <v>1752</v>
      </c>
    </row>
    <row r="50" spans="2:8" ht="12.75">
      <c r="B50" t="str">
        <f t="shared" si="0"/>
        <v>biegus alaskański</v>
      </c>
      <c r="C50" s="17">
        <v>45</v>
      </c>
      <c r="D50" s="18" t="s">
        <v>1259</v>
      </c>
      <c r="E50" s="19" t="s">
        <v>902</v>
      </c>
      <c r="F50" s="23" t="s">
        <v>1752</v>
      </c>
      <c r="G50" s="24" t="s">
        <v>1752</v>
      </c>
      <c r="H50" s="25" t="s">
        <v>1752</v>
      </c>
    </row>
    <row r="51" spans="2:8" ht="12.75">
      <c r="B51" t="str">
        <f t="shared" si="0"/>
        <v>biegus arktyczny</v>
      </c>
      <c r="C51" s="17">
        <v>46</v>
      </c>
      <c r="D51" s="18" t="s">
        <v>557</v>
      </c>
      <c r="E51" s="19" t="s">
        <v>556</v>
      </c>
      <c r="F51" s="23" t="s">
        <v>1752</v>
      </c>
      <c r="G51" s="24" t="s">
        <v>1752</v>
      </c>
      <c r="H51" s="25" t="s">
        <v>1752</v>
      </c>
    </row>
    <row r="52" spans="2:8" ht="12.75">
      <c r="B52" t="str">
        <f t="shared" si="0"/>
        <v>biegus białorzytny</v>
      </c>
      <c r="C52" s="17">
        <v>47</v>
      </c>
      <c r="D52" s="18" t="s">
        <v>561</v>
      </c>
      <c r="E52" s="19" t="s">
        <v>560</v>
      </c>
      <c r="F52" s="23" t="s">
        <v>1752</v>
      </c>
      <c r="G52" s="24" t="s">
        <v>1752</v>
      </c>
      <c r="H52" s="25" t="s">
        <v>1752</v>
      </c>
    </row>
    <row r="53" spans="2:8" ht="12.75">
      <c r="B53" t="str">
        <f t="shared" si="0"/>
        <v>biegus brodźcowaty</v>
      </c>
      <c r="C53" s="17">
        <v>48</v>
      </c>
      <c r="D53" s="18" t="s">
        <v>1260</v>
      </c>
      <c r="E53" s="19" t="s">
        <v>903</v>
      </c>
      <c r="F53" s="23" t="s">
        <v>1752</v>
      </c>
      <c r="G53" s="24" t="s">
        <v>1752</v>
      </c>
      <c r="H53" s="25" t="s">
        <v>1752</v>
      </c>
    </row>
    <row r="54" spans="2:8" ht="12.75">
      <c r="B54" t="str">
        <f t="shared" si="0"/>
        <v>biegus długoskrzydły</v>
      </c>
      <c r="C54" s="17">
        <v>49</v>
      </c>
      <c r="D54" s="18" t="s">
        <v>559</v>
      </c>
      <c r="E54" s="19" t="s">
        <v>558</v>
      </c>
      <c r="F54" s="23" t="s">
        <v>1752</v>
      </c>
      <c r="G54" s="24" t="s">
        <v>1752</v>
      </c>
      <c r="H54" s="25" t="s">
        <v>1752</v>
      </c>
    </row>
    <row r="55" spans="2:8" ht="12.75">
      <c r="B55" t="str">
        <f t="shared" si="0"/>
        <v>biegus karłowaty</v>
      </c>
      <c r="C55" s="17">
        <v>50</v>
      </c>
      <c r="D55" s="18" t="s">
        <v>563</v>
      </c>
      <c r="E55" s="19" t="s">
        <v>562</v>
      </c>
      <c r="F55" s="23" t="s">
        <v>1752</v>
      </c>
      <c r="G55" s="24" t="s">
        <v>1752</v>
      </c>
      <c r="H55" s="25" t="s">
        <v>1752</v>
      </c>
    </row>
    <row r="56" spans="2:8" ht="12.75">
      <c r="B56" t="str">
        <f t="shared" si="0"/>
        <v>biegus krzywodzioby</v>
      </c>
      <c r="C56" s="17">
        <v>51</v>
      </c>
      <c r="D56" s="18" t="s">
        <v>555</v>
      </c>
      <c r="E56" s="19" t="s">
        <v>554</v>
      </c>
      <c r="F56" s="23">
        <v>1</v>
      </c>
      <c r="G56" s="24" t="s">
        <v>1753</v>
      </c>
      <c r="H56" s="25" t="s">
        <v>1752</v>
      </c>
    </row>
    <row r="57" spans="2:8" ht="12.75">
      <c r="B57" t="str">
        <f t="shared" si="0"/>
        <v>biegus łyżkodzioby</v>
      </c>
      <c r="C57" s="17">
        <v>52</v>
      </c>
      <c r="D57" s="18" t="s">
        <v>1261</v>
      </c>
      <c r="E57" s="19" t="s">
        <v>904</v>
      </c>
      <c r="F57" s="23" t="s">
        <v>1752</v>
      </c>
      <c r="G57" s="24" t="s">
        <v>1752</v>
      </c>
      <c r="H57" s="25" t="s">
        <v>1752</v>
      </c>
    </row>
    <row r="58" spans="2:8" ht="12.75">
      <c r="B58" t="str">
        <f t="shared" si="0"/>
        <v>biegus malutki</v>
      </c>
      <c r="C58" s="17">
        <v>53</v>
      </c>
      <c r="D58" s="18" t="s">
        <v>567</v>
      </c>
      <c r="E58" s="19" t="s">
        <v>566</v>
      </c>
      <c r="F58" s="23">
        <v>1</v>
      </c>
      <c r="G58" s="24" t="s">
        <v>1753</v>
      </c>
      <c r="H58" s="25" t="s">
        <v>1752</v>
      </c>
    </row>
    <row r="59" spans="2:8" ht="12.75">
      <c r="B59" t="str">
        <f t="shared" si="0"/>
        <v>biegus mały</v>
      </c>
      <c r="C59" s="17">
        <v>54</v>
      </c>
      <c r="D59" s="18" t="s">
        <v>565</v>
      </c>
      <c r="E59" s="19" t="s">
        <v>564</v>
      </c>
      <c r="F59" s="23">
        <v>1</v>
      </c>
      <c r="G59" s="24" t="s">
        <v>1753</v>
      </c>
      <c r="H59" s="25" t="s">
        <v>1752</v>
      </c>
    </row>
    <row r="60" spans="2:8" ht="12.75">
      <c r="B60" t="str">
        <f t="shared" si="0"/>
        <v>biegus morski</v>
      </c>
      <c r="C60" s="17">
        <v>55</v>
      </c>
      <c r="D60" s="18" t="s">
        <v>553</v>
      </c>
      <c r="E60" s="19" t="s">
        <v>552</v>
      </c>
      <c r="F60" s="23" t="s">
        <v>1752</v>
      </c>
      <c r="G60" s="24" t="s">
        <v>1752</v>
      </c>
      <c r="H60" s="25" t="s">
        <v>1752</v>
      </c>
    </row>
    <row r="61" spans="2:8" ht="12.75">
      <c r="B61" t="str">
        <f t="shared" si="0"/>
        <v>biegus ostrosterny</v>
      </c>
      <c r="C61" s="17">
        <v>56</v>
      </c>
      <c r="D61" s="18" t="s">
        <v>1262</v>
      </c>
      <c r="E61" s="19" t="s">
        <v>905</v>
      </c>
      <c r="F61" s="23" t="s">
        <v>1752</v>
      </c>
      <c r="G61" s="24" t="s">
        <v>1752</v>
      </c>
      <c r="H61" s="25" t="s">
        <v>1752</v>
      </c>
    </row>
    <row r="62" spans="2:8" ht="12.75">
      <c r="B62" t="str">
        <f t="shared" si="0"/>
        <v>biegus płaskodzioby</v>
      </c>
      <c r="C62" s="17">
        <v>57</v>
      </c>
      <c r="D62" s="18" t="s">
        <v>549</v>
      </c>
      <c r="E62" s="19" t="s">
        <v>548</v>
      </c>
      <c r="F62" s="23">
        <v>1</v>
      </c>
      <c r="G62" s="24" t="s">
        <v>1753</v>
      </c>
      <c r="H62" s="25" t="s">
        <v>1752</v>
      </c>
    </row>
    <row r="63" spans="2:8" ht="12.75">
      <c r="B63" t="str">
        <f t="shared" si="0"/>
        <v>biegus płowy</v>
      </c>
      <c r="C63" s="17">
        <v>58</v>
      </c>
      <c r="D63" s="18" t="s">
        <v>547</v>
      </c>
      <c r="E63" s="19" t="s">
        <v>546</v>
      </c>
      <c r="F63" s="23" t="s">
        <v>1752</v>
      </c>
      <c r="G63" s="24" t="s">
        <v>1752</v>
      </c>
      <c r="H63" s="25" t="s">
        <v>1752</v>
      </c>
    </row>
    <row r="64" spans="2:8" ht="12.75">
      <c r="B64" t="str">
        <f t="shared" si="0"/>
        <v>biegus rdzawoszyi</v>
      </c>
      <c r="C64" s="17">
        <v>59</v>
      </c>
      <c r="D64" s="18" t="s">
        <v>1263</v>
      </c>
      <c r="E64" s="19" t="s">
        <v>906</v>
      </c>
      <c r="F64" s="23" t="s">
        <v>1752</v>
      </c>
      <c r="G64" s="24" t="s">
        <v>1752</v>
      </c>
      <c r="H64" s="25" t="s">
        <v>1752</v>
      </c>
    </row>
    <row r="65" spans="2:8" ht="12.75">
      <c r="B65" t="str">
        <f t="shared" si="0"/>
        <v>biegus rdzawy</v>
      </c>
      <c r="C65" s="17">
        <v>60</v>
      </c>
      <c r="D65" s="18" t="s">
        <v>573</v>
      </c>
      <c r="E65" s="19" t="s">
        <v>572</v>
      </c>
      <c r="F65" s="23">
        <v>1</v>
      </c>
      <c r="G65" s="24" t="s">
        <v>1753</v>
      </c>
      <c r="H65" s="25" t="s">
        <v>1752</v>
      </c>
    </row>
    <row r="66" spans="2:8" ht="12.75">
      <c r="B66" t="str">
        <f t="shared" si="0"/>
        <v>biegus smukłonogi</v>
      </c>
      <c r="C66" s="17">
        <v>61</v>
      </c>
      <c r="D66" s="18" t="s">
        <v>1264</v>
      </c>
      <c r="E66" s="19" t="s">
        <v>907</v>
      </c>
      <c r="F66" s="23" t="s">
        <v>1752</v>
      </c>
      <c r="G66" s="24" t="s">
        <v>1752</v>
      </c>
      <c r="H66" s="25" t="s">
        <v>1752</v>
      </c>
    </row>
    <row r="67" spans="2:8" ht="12.75">
      <c r="B67" t="str">
        <f t="shared" si="0"/>
        <v>biegus tundrowy</v>
      </c>
      <c r="C67" s="17">
        <v>62</v>
      </c>
      <c r="D67" s="18" t="s">
        <v>569</v>
      </c>
      <c r="E67" s="19" t="s">
        <v>568</v>
      </c>
      <c r="F67" s="23" t="s">
        <v>1752</v>
      </c>
      <c r="G67" s="24" t="s">
        <v>1752</v>
      </c>
      <c r="H67" s="25" t="s">
        <v>1752</v>
      </c>
    </row>
    <row r="68" spans="2:8" ht="12.75">
      <c r="B68" t="str">
        <f t="shared" si="0"/>
        <v>biegus wielki</v>
      </c>
      <c r="C68" s="17">
        <v>63</v>
      </c>
      <c r="D68" s="18" t="s">
        <v>575</v>
      </c>
      <c r="E68" s="19" t="s">
        <v>574</v>
      </c>
      <c r="F68" s="23" t="s">
        <v>1752</v>
      </c>
      <c r="G68" s="24" t="s">
        <v>1752</v>
      </c>
      <c r="H68" s="25" t="s">
        <v>1752</v>
      </c>
    </row>
    <row r="69" spans="2:8" ht="12.75">
      <c r="B69" t="str">
        <f t="shared" si="0"/>
        <v>biegus zmienny</v>
      </c>
      <c r="C69" s="17">
        <v>64</v>
      </c>
      <c r="D69" s="18" t="s">
        <v>551</v>
      </c>
      <c r="E69" s="19" t="s">
        <v>550</v>
      </c>
      <c r="F69" s="23">
        <v>1</v>
      </c>
      <c r="G69" s="24" t="s">
        <v>1753</v>
      </c>
      <c r="H69" s="25" t="s">
        <v>1752</v>
      </c>
    </row>
    <row r="70" spans="2:8" ht="12.75">
      <c r="B70" t="str">
        <f aca="true" t="shared" si="1" ref="B70:B133">E70</f>
        <v>bielaczek</v>
      </c>
      <c r="C70" s="17">
        <v>65</v>
      </c>
      <c r="D70" s="18" t="s">
        <v>1265</v>
      </c>
      <c r="E70" s="19" t="s">
        <v>803</v>
      </c>
      <c r="F70" s="23">
        <v>1</v>
      </c>
      <c r="G70" s="24" t="s">
        <v>1753</v>
      </c>
      <c r="H70" s="25" t="s">
        <v>1752</v>
      </c>
    </row>
    <row r="71" spans="2:8" ht="12.75">
      <c r="B71" t="str">
        <f t="shared" si="1"/>
        <v>bielik</v>
      </c>
      <c r="C71" s="17">
        <v>66</v>
      </c>
      <c r="D71" s="18" t="s">
        <v>701</v>
      </c>
      <c r="E71" s="19" t="s">
        <v>700</v>
      </c>
      <c r="F71" s="23">
        <v>1</v>
      </c>
      <c r="G71" s="24" t="s">
        <v>1753</v>
      </c>
      <c r="H71" s="25" t="s">
        <v>1752</v>
      </c>
    </row>
    <row r="72" spans="2:8" ht="12.75">
      <c r="B72" t="str">
        <f t="shared" si="1"/>
        <v>bielik afrykański</v>
      </c>
      <c r="C72" s="17">
        <v>67</v>
      </c>
      <c r="D72" s="18" t="s">
        <v>1266</v>
      </c>
      <c r="E72" s="19" t="s">
        <v>908</v>
      </c>
      <c r="F72" s="23" t="s">
        <v>1752</v>
      </c>
      <c r="G72" s="24" t="s">
        <v>1752</v>
      </c>
      <c r="H72" s="25" t="s">
        <v>1752</v>
      </c>
    </row>
    <row r="73" spans="2:8" ht="12.75">
      <c r="B73" t="str">
        <f t="shared" si="1"/>
        <v>bielik amerykański</v>
      </c>
      <c r="C73" s="17">
        <v>68</v>
      </c>
      <c r="D73" s="18" t="s">
        <v>1267</v>
      </c>
      <c r="E73" s="19" t="s">
        <v>909</v>
      </c>
      <c r="F73" s="23" t="s">
        <v>1752</v>
      </c>
      <c r="G73" s="24" t="s">
        <v>1752</v>
      </c>
      <c r="H73" s="25" t="s">
        <v>1752</v>
      </c>
    </row>
    <row r="74" spans="2:8" ht="12.75">
      <c r="B74" t="str">
        <f t="shared" si="1"/>
        <v>bielik olbrzymi</v>
      </c>
      <c r="C74" s="17">
        <v>69</v>
      </c>
      <c r="D74" s="18" t="s">
        <v>1268</v>
      </c>
      <c r="E74" s="19" t="s">
        <v>910</v>
      </c>
      <c r="F74" s="23" t="s">
        <v>1752</v>
      </c>
      <c r="G74" s="24" t="s">
        <v>1752</v>
      </c>
      <c r="H74" s="25" t="s">
        <v>1752</v>
      </c>
    </row>
    <row r="75" spans="2:8" ht="12.75">
      <c r="B75" t="str">
        <f t="shared" si="1"/>
        <v>bielik wschodni</v>
      </c>
      <c r="C75" s="17">
        <v>70</v>
      </c>
      <c r="D75" s="18" t="s">
        <v>703</v>
      </c>
      <c r="E75" s="19" t="s">
        <v>702</v>
      </c>
      <c r="F75" s="23" t="s">
        <v>1752</v>
      </c>
      <c r="G75" s="24" t="s">
        <v>1752</v>
      </c>
      <c r="H75" s="25" t="s">
        <v>1752</v>
      </c>
    </row>
    <row r="76" spans="2:8" ht="12.75">
      <c r="B76" t="str">
        <f t="shared" si="1"/>
        <v>bilbil arabski</v>
      </c>
      <c r="C76" s="17">
        <v>71</v>
      </c>
      <c r="D76" s="18" t="s">
        <v>1269</v>
      </c>
      <c r="E76" s="19" t="s">
        <v>911</v>
      </c>
      <c r="F76" s="23" t="s">
        <v>1752</v>
      </c>
      <c r="G76" s="24" t="s">
        <v>1752</v>
      </c>
      <c r="H76" s="25" t="s">
        <v>1752</v>
      </c>
    </row>
    <row r="77" spans="2:8" ht="12.75">
      <c r="B77" t="str">
        <f t="shared" si="1"/>
        <v>bilbil białolicy</v>
      </c>
      <c r="C77" s="17">
        <v>72</v>
      </c>
      <c r="D77" s="18" t="s">
        <v>1270</v>
      </c>
      <c r="E77" s="19" t="s">
        <v>912</v>
      </c>
      <c r="F77" s="23" t="s">
        <v>1752</v>
      </c>
      <c r="G77" s="24" t="s">
        <v>1752</v>
      </c>
      <c r="H77" s="25" t="s">
        <v>1752</v>
      </c>
    </row>
    <row r="78" spans="2:8" ht="12.75">
      <c r="B78" t="str">
        <f t="shared" si="1"/>
        <v>bilbil czerwonoplamy</v>
      </c>
      <c r="C78" s="17">
        <v>73</v>
      </c>
      <c r="D78" s="18" t="s">
        <v>1271</v>
      </c>
      <c r="E78" s="19" t="s">
        <v>913</v>
      </c>
      <c r="F78" s="23" t="s">
        <v>1752</v>
      </c>
      <c r="G78" s="24" t="s">
        <v>1752</v>
      </c>
      <c r="H78" s="25" t="s">
        <v>1752</v>
      </c>
    </row>
    <row r="79" spans="2:8" ht="12.75">
      <c r="B79" t="str">
        <f t="shared" si="1"/>
        <v>bilbil ogrodowy</v>
      </c>
      <c r="C79" s="17">
        <v>74</v>
      </c>
      <c r="D79" s="18" t="s">
        <v>1272</v>
      </c>
      <c r="E79" s="19" t="s">
        <v>914</v>
      </c>
      <c r="F79" s="23" t="s">
        <v>1752</v>
      </c>
      <c r="G79" s="24" t="s">
        <v>1752</v>
      </c>
      <c r="H79" s="25" t="s">
        <v>1752</v>
      </c>
    </row>
    <row r="80" spans="2:8" ht="12.75">
      <c r="B80" t="str">
        <f t="shared" si="1"/>
        <v>birginiak</v>
      </c>
      <c r="C80" s="17">
        <v>75</v>
      </c>
      <c r="D80" s="18" t="s">
        <v>1273</v>
      </c>
      <c r="E80" s="19" t="s">
        <v>811</v>
      </c>
      <c r="F80" s="23">
        <v>1</v>
      </c>
      <c r="G80" s="24" t="s">
        <v>1756</v>
      </c>
      <c r="H80" s="25">
        <v>2008</v>
      </c>
    </row>
    <row r="81" spans="2:8" ht="12.75">
      <c r="B81" t="str">
        <f t="shared" si="1"/>
        <v>błotniak łąkowy</v>
      </c>
      <c r="C81" s="17">
        <v>76</v>
      </c>
      <c r="D81" s="18" t="s">
        <v>683</v>
      </c>
      <c r="E81" s="19" t="s">
        <v>682</v>
      </c>
      <c r="F81" s="23">
        <v>1</v>
      </c>
      <c r="G81" s="24" t="s">
        <v>1753</v>
      </c>
      <c r="H81" s="25" t="s">
        <v>1752</v>
      </c>
    </row>
    <row r="82" spans="2:8" ht="12.75">
      <c r="B82" t="str">
        <f t="shared" si="1"/>
        <v>błotniak stawowy</v>
      </c>
      <c r="C82" s="17">
        <v>77</v>
      </c>
      <c r="D82" s="18" t="s">
        <v>689</v>
      </c>
      <c r="E82" s="19" t="s">
        <v>688</v>
      </c>
      <c r="F82" s="23">
        <v>1</v>
      </c>
      <c r="G82" s="24" t="s">
        <v>1753</v>
      </c>
      <c r="H82" s="25" t="s">
        <v>1752</v>
      </c>
    </row>
    <row r="83" spans="2:8" ht="12.75">
      <c r="B83" t="str">
        <f t="shared" si="1"/>
        <v>błotniak stepowy</v>
      </c>
      <c r="C83" s="17">
        <v>78</v>
      </c>
      <c r="D83" s="18" t="s">
        <v>685</v>
      </c>
      <c r="E83" s="19" t="s">
        <v>684</v>
      </c>
      <c r="F83" s="23" t="s">
        <v>1752</v>
      </c>
      <c r="G83" s="24" t="s">
        <v>1752</v>
      </c>
      <c r="H83" s="25" t="s">
        <v>1752</v>
      </c>
    </row>
    <row r="84" spans="2:8" ht="12.75">
      <c r="B84" t="str">
        <f t="shared" si="1"/>
        <v>błotniak zbożowy</v>
      </c>
      <c r="C84" s="17">
        <v>79</v>
      </c>
      <c r="D84" s="18" t="s">
        <v>687</v>
      </c>
      <c r="E84" s="19" t="s">
        <v>686</v>
      </c>
      <c r="F84" s="23">
        <v>1</v>
      </c>
      <c r="G84" s="24" t="s">
        <v>1753</v>
      </c>
      <c r="H84" s="25" t="s">
        <v>1752</v>
      </c>
    </row>
    <row r="85" spans="2:8" ht="12.75">
      <c r="B85" t="str">
        <f t="shared" si="1"/>
        <v>błotowiec</v>
      </c>
      <c r="C85" s="17">
        <v>80</v>
      </c>
      <c r="D85" s="18" t="s">
        <v>1274</v>
      </c>
      <c r="E85" s="19" t="s">
        <v>852</v>
      </c>
      <c r="F85" s="23" t="s">
        <v>1752</v>
      </c>
      <c r="G85" s="24" t="s">
        <v>1752</v>
      </c>
      <c r="H85" s="25" t="s">
        <v>1752</v>
      </c>
    </row>
    <row r="86" spans="2:8" ht="12.75">
      <c r="B86" t="str">
        <f t="shared" si="1"/>
        <v>błyszczak ametystowy</v>
      </c>
      <c r="C86" s="17">
        <v>81</v>
      </c>
      <c r="D86" s="18" t="s">
        <v>1275</v>
      </c>
      <c r="E86" s="19" t="s">
        <v>915</v>
      </c>
      <c r="F86" s="23" t="s">
        <v>1752</v>
      </c>
      <c r="G86" s="24" t="s">
        <v>1752</v>
      </c>
      <c r="H86" s="25" t="s">
        <v>1752</v>
      </c>
    </row>
    <row r="87" spans="2:8" ht="12.75">
      <c r="B87" t="str">
        <f t="shared" si="1"/>
        <v>bocian biały</v>
      </c>
      <c r="C87" s="17">
        <v>82</v>
      </c>
      <c r="D87" s="18" t="s">
        <v>719</v>
      </c>
      <c r="E87" s="19" t="s">
        <v>718</v>
      </c>
      <c r="F87" s="23">
        <v>1</v>
      </c>
      <c r="G87" s="24" t="s">
        <v>1753</v>
      </c>
      <c r="H87" s="25" t="s">
        <v>1752</v>
      </c>
    </row>
    <row r="88" spans="2:8" ht="12.75">
      <c r="B88" t="str">
        <f t="shared" si="1"/>
        <v>bocian czarny</v>
      </c>
      <c r="C88" s="17">
        <v>83</v>
      </c>
      <c r="D88" s="18" t="s">
        <v>721</v>
      </c>
      <c r="E88" s="19" t="s">
        <v>720</v>
      </c>
      <c r="F88" s="23">
        <v>1</v>
      </c>
      <c r="G88" s="24" t="s">
        <v>1753</v>
      </c>
      <c r="H88" s="25" t="s">
        <v>1752</v>
      </c>
    </row>
    <row r="89" spans="2:8" ht="12.75">
      <c r="B89" t="str">
        <f t="shared" si="1"/>
        <v>bogatka</v>
      </c>
      <c r="C89" s="17">
        <v>84</v>
      </c>
      <c r="D89" s="18" t="s">
        <v>126</v>
      </c>
      <c r="E89" s="19" t="s">
        <v>125</v>
      </c>
      <c r="F89" s="23">
        <v>1</v>
      </c>
      <c r="G89" s="24" t="s">
        <v>1753</v>
      </c>
      <c r="H89" s="25" t="s">
        <v>1752</v>
      </c>
    </row>
    <row r="90" spans="2:8" ht="12.75">
      <c r="B90" t="str">
        <f t="shared" si="1"/>
        <v>brązówka</v>
      </c>
      <c r="C90" s="17">
        <v>85</v>
      </c>
      <c r="D90" s="18" t="s">
        <v>1276</v>
      </c>
      <c r="E90" s="19" t="s">
        <v>853</v>
      </c>
      <c r="F90" s="23" t="s">
        <v>1752</v>
      </c>
      <c r="G90" s="24" t="s">
        <v>1752</v>
      </c>
      <c r="H90" s="25" t="s">
        <v>1752</v>
      </c>
    </row>
    <row r="91" spans="2:8" ht="12.75">
      <c r="B91" t="str">
        <f t="shared" si="1"/>
        <v>brodziec ciemnorzytny</v>
      </c>
      <c r="C91" s="17">
        <v>86</v>
      </c>
      <c r="D91" s="18" t="s">
        <v>1277</v>
      </c>
      <c r="E91" s="19" t="s">
        <v>916</v>
      </c>
      <c r="F91" s="23" t="s">
        <v>1752</v>
      </c>
      <c r="G91" s="24" t="s">
        <v>1752</v>
      </c>
      <c r="H91" s="25" t="s">
        <v>1752</v>
      </c>
    </row>
    <row r="92" spans="2:8" ht="12.75">
      <c r="B92" t="str">
        <f t="shared" si="1"/>
        <v>brodziec piegowaty</v>
      </c>
      <c r="C92" s="17">
        <v>87</v>
      </c>
      <c r="D92" s="18" t="s">
        <v>515</v>
      </c>
      <c r="E92" s="19" t="s">
        <v>514</v>
      </c>
      <c r="F92" s="23" t="s">
        <v>1752</v>
      </c>
      <c r="G92" s="24" t="s">
        <v>1752</v>
      </c>
      <c r="H92" s="25" t="s">
        <v>1752</v>
      </c>
    </row>
    <row r="93" spans="2:8" ht="12.75">
      <c r="B93" t="str">
        <f t="shared" si="1"/>
        <v>brodziec piskliwy</v>
      </c>
      <c r="C93" s="17">
        <v>88</v>
      </c>
      <c r="D93" s="18" t="s">
        <v>505</v>
      </c>
      <c r="E93" s="19" t="s">
        <v>504</v>
      </c>
      <c r="F93" s="23">
        <v>1</v>
      </c>
      <c r="G93" s="24" t="s">
        <v>1753</v>
      </c>
      <c r="H93" s="25" t="s">
        <v>1752</v>
      </c>
    </row>
    <row r="94" spans="2:8" ht="12.75">
      <c r="B94" t="str">
        <f t="shared" si="1"/>
        <v>brodziec plamisty</v>
      </c>
      <c r="C94" s="17">
        <v>89</v>
      </c>
      <c r="D94" s="18" t="s">
        <v>503</v>
      </c>
      <c r="E94" s="19" t="s">
        <v>502</v>
      </c>
      <c r="F94" s="23" t="s">
        <v>1752</v>
      </c>
      <c r="G94" s="24" t="s">
        <v>1752</v>
      </c>
      <c r="H94" s="25" t="s">
        <v>1752</v>
      </c>
    </row>
    <row r="95" spans="2:8" ht="12.75">
      <c r="B95" t="str">
        <f t="shared" si="1"/>
        <v>brodziec pławny</v>
      </c>
      <c r="C95" s="17">
        <v>90</v>
      </c>
      <c r="D95" s="18" t="s">
        <v>519</v>
      </c>
      <c r="E95" s="19" t="s">
        <v>518</v>
      </c>
      <c r="F95" s="23">
        <v>1</v>
      </c>
      <c r="G95" s="24" t="s">
        <v>1753</v>
      </c>
      <c r="H95" s="25" t="s">
        <v>1752</v>
      </c>
    </row>
    <row r="96" spans="2:8" ht="12.75">
      <c r="B96" t="str">
        <f t="shared" si="1"/>
        <v>brodziec szary</v>
      </c>
      <c r="C96" s="17">
        <v>91</v>
      </c>
      <c r="D96" s="18" t="s">
        <v>1278</v>
      </c>
      <c r="E96" s="19" t="s">
        <v>917</v>
      </c>
      <c r="F96" s="23" t="s">
        <v>1752</v>
      </c>
      <c r="G96" s="24" t="s">
        <v>1752</v>
      </c>
      <c r="H96" s="25" t="s">
        <v>1752</v>
      </c>
    </row>
    <row r="97" spans="2:8" ht="12.75">
      <c r="B97" t="str">
        <f t="shared" si="1"/>
        <v>brodziec śniady</v>
      </c>
      <c r="C97" s="17">
        <v>92</v>
      </c>
      <c r="D97" s="18" t="s">
        <v>523</v>
      </c>
      <c r="E97" s="19" t="s">
        <v>522</v>
      </c>
      <c r="F97" s="23">
        <v>1</v>
      </c>
      <c r="G97" s="24" t="s">
        <v>1753</v>
      </c>
      <c r="H97" s="25" t="s">
        <v>1752</v>
      </c>
    </row>
    <row r="98" spans="2:8" ht="12.75">
      <c r="B98" t="str">
        <f t="shared" si="1"/>
        <v>brodziec żółtonogi</v>
      </c>
      <c r="C98" s="17">
        <v>93</v>
      </c>
      <c r="D98" s="18" t="s">
        <v>513</v>
      </c>
      <c r="E98" s="19" t="s">
        <v>512</v>
      </c>
      <c r="F98" s="23" t="s">
        <v>1752</v>
      </c>
      <c r="G98" s="24" t="s">
        <v>1752</v>
      </c>
      <c r="H98" s="25" t="s">
        <v>1752</v>
      </c>
    </row>
    <row r="99" spans="2:8" ht="12.75">
      <c r="B99" t="str">
        <f t="shared" si="1"/>
        <v>brzegówka</v>
      </c>
      <c r="C99" s="17">
        <v>94</v>
      </c>
      <c r="D99" s="18" t="s">
        <v>320</v>
      </c>
      <c r="E99" s="19" t="s">
        <v>319</v>
      </c>
      <c r="F99" s="23">
        <v>1</v>
      </c>
      <c r="G99" s="24" t="s">
        <v>1753</v>
      </c>
      <c r="H99" s="25" t="s">
        <v>1752</v>
      </c>
    </row>
    <row r="100" spans="2:8" ht="12.75">
      <c r="B100" t="str">
        <f t="shared" si="1"/>
        <v>brzegówka azjatycka</v>
      </c>
      <c r="C100" s="17">
        <v>95</v>
      </c>
      <c r="D100" s="18" t="s">
        <v>1279</v>
      </c>
      <c r="E100" s="19" t="s">
        <v>918</v>
      </c>
      <c r="F100" s="23" t="s">
        <v>1752</v>
      </c>
      <c r="G100" s="24" t="s">
        <v>1752</v>
      </c>
      <c r="H100" s="25" t="s">
        <v>1752</v>
      </c>
    </row>
    <row r="101" spans="2:8" ht="12.75">
      <c r="B101" t="str">
        <f t="shared" si="1"/>
        <v>brzegówka mała</v>
      </c>
      <c r="C101" s="17">
        <v>96</v>
      </c>
      <c r="D101" s="18" t="s">
        <v>1280</v>
      </c>
      <c r="E101" s="19" t="s">
        <v>919</v>
      </c>
      <c r="F101" s="23" t="s">
        <v>1752</v>
      </c>
      <c r="G101" s="24" t="s">
        <v>1752</v>
      </c>
      <c r="H101" s="25" t="s">
        <v>1752</v>
      </c>
    </row>
    <row r="102" spans="2:8" ht="12.75">
      <c r="B102" t="str">
        <f t="shared" si="1"/>
        <v>brzegówka obrożna</v>
      </c>
      <c r="C102" s="17">
        <v>97</v>
      </c>
      <c r="D102" s="18" t="s">
        <v>1281</v>
      </c>
      <c r="E102" s="19" t="s">
        <v>920</v>
      </c>
      <c r="F102" s="23" t="s">
        <v>1752</v>
      </c>
      <c r="G102" s="24" t="s">
        <v>1752</v>
      </c>
      <c r="H102" s="25" t="s">
        <v>1752</v>
      </c>
    </row>
    <row r="103" spans="2:8" ht="12.75">
      <c r="B103" t="str">
        <f t="shared" si="1"/>
        <v>brzęczka</v>
      </c>
      <c r="C103" s="17">
        <v>98</v>
      </c>
      <c r="D103" s="18" t="s">
        <v>210</v>
      </c>
      <c r="E103" s="19" t="s">
        <v>209</v>
      </c>
      <c r="F103" s="23">
        <v>1</v>
      </c>
      <c r="G103" s="24" t="s">
        <v>1753</v>
      </c>
      <c r="H103" s="25" t="s">
        <v>1752</v>
      </c>
    </row>
    <row r="104" spans="2:8" ht="12.75">
      <c r="B104" t="str">
        <f t="shared" si="1"/>
        <v>brzytwodziób afrykański</v>
      </c>
      <c r="C104" s="17">
        <v>99</v>
      </c>
      <c r="D104" s="18" t="s">
        <v>1282</v>
      </c>
      <c r="E104" s="19" t="s">
        <v>921</v>
      </c>
      <c r="F104" s="23" t="s">
        <v>1752</v>
      </c>
      <c r="G104" s="24" t="s">
        <v>1752</v>
      </c>
      <c r="H104" s="25" t="s">
        <v>1752</v>
      </c>
    </row>
    <row r="105" spans="2:8" ht="12.75">
      <c r="B105" t="str">
        <f t="shared" si="1"/>
        <v>burzyk balearski</v>
      </c>
      <c r="C105" s="17">
        <v>100</v>
      </c>
      <c r="D105" s="18" t="s">
        <v>759</v>
      </c>
      <c r="E105" s="19" t="s">
        <v>758</v>
      </c>
      <c r="F105" s="23" t="s">
        <v>1752</v>
      </c>
      <c r="G105" s="24" t="s">
        <v>1752</v>
      </c>
      <c r="H105" s="25" t="s">
        <v>1752</v>
      </c>
    </row>
    <row r="106" spans="2:8" ht="12.75">
      <c r="B106" t="str">
        <f t="shared" si="1"/>
        <v>burzyk bladodzioby</v>
      </c>
      <c r="C106" s="17">
        <v>101</v>
      </c>
      <c r="D106" s="18" t="s">
        <v>1283</v>
      </c>
      <c r="E106" s="19" t="s">
        <v>922</v>
      </c>
      <c r="F106" s="23" t="s">
        <v>1752</v>
      </c>
      <c r="G106" s="24" t="s">
        <v>1752</v>
      </c>
      <c r="H106" s="25" t="s">
        <v>1752</v>
      </c>
    </row>
    <row r="107" spans="2:8" ht="12.75">
      <c r="B107" t="str">
        <f t="shared" si="1"/>
        <v>burzyk klinosterny</v>
      </c>
      <c r="C107" s="17">
        <v>102</v>
      </c>
      <c r="D107" s="18" t="s">
        <v>1284</v>
      </c>
      <c r="E107" s="19" t="s">
        <v>923</v>
      </c>
      <c r="F107" s="23" t="s">
        <v>1752</v>
      </c>
      <c r="G107" s="24" t="s">
        <v>1752</v>
      </c>
      <c r="H107" s="25" t="s">
        <v>1752</v>
      </c>
    </row>
    <row r="108" spans="2:8" ht="12.75">
      <c r="B108" t="str">
        <f t="shared" si="1"/>
        <v>burzyk kreskowany</v>
      </c>
      <c r="C108" s="17">
        <v>103</v>
      </c>
      <c r="D108" s="18" t="s">
        <v>1285</v>
      </c>
      <c r="E108" s="19" t="s">
        <v>924</v>
      </c>
      <c r="F108" s="23" t="s">
        <v>1752</v>
      </c>
      <c r="G108" s="24" t="s">
        <v>1752</v>
      </c>
      <c r="H108" s="25" t="s">
        <v>1752</v>
      </c>
    </row>
    <row r="109" spans="2:8" ht="12.75">
      <c r="B109" t="str">
        <f t="shared" si="1"/>
        <v>burzyk mały</v>
      </c>
      <c r="C109" s="17">
        <v>104</v>
      </c>
      <c r="D109" s="18" t="s">
        <v>1286</v>
      </c>
      <c r="E109" s="19" t="s">
        <v>925</v>
      </c>
      <c r="F109" s="23" t="s">
        <v>1752</v>
      </c>
      <c r="G109" s="24" t="s">
        <v>1752</v>
      </c>
      <c r="H109" s="25" t="s">
        <v>1752</v>
      </c>
    </row>
    <row r="110" spans="2:8" ht="12.75">
      <c r="B110" t="str">
        <f t="shared" si="1"/>
        <v>burzyk północny</v>
      </c>
      <c r="C110" s="17">
        <v>105</v>
      </c>
      <c r="D110" s="18" t="s">
        <v>761</v>
      </c>
      <c r="E110" s="19" t="s">
        <v>760</v>
      </c>
      <c r="F110" s="23">
        <v>1</v>
      </c>
      <c r="G110" s="24" t="s">
        <v>1755</v>
      </c>
      <c r="H110" s="25">
        <v>2009</v>
      </c>
    </row>
    <row r="111" spans="2:8" ht="12.75">
      <c r="B111" t="str">
        <f t="shared" si="1"/>
        <v>burzyk równikowy</v>
      </c>
      <c r="C111" s="17">
        <v>106</v>
      </c>
      <c r="D111" s="18" t="s">
        <v>1287</v>
      </c>
      <c r="E111" s="19" t="s">
        <v>926</v>
      </c>
      <c r="F111" s="23" t="s">
        <v>1752</v>
      </c>
      <c r="G111" s="24" t="s">
        <v>1752</v>
      </c>
      <c r="H111" s="25" t="s">
        <v>1752</v>
      </c>
    </row>
    <row r="112" spans="2:8" ht="12.75">
      <c r="B112" t="str">
        <f t="shared" si="1"/>
        <v>burzyk śródziemnomorski</v>
      </c>
      <c r="C112" s="17">
        <v>107</v>
      </c>
      <c r="D112" s="18" t="s">
        <v>1288</v>
      </c>
      <c r="E112" s="19" t="s">
        <v>1761</v>
      </c>
      <c r="F112" s="23" t="s">
        <v>1752</v>
      </c>
      <c r="G112" s="24" t="s">
        <v>1752</v>
      </c>
      <c r="H112" s="25" t="s">
        <v>1752</v>
      </c>
    </row>
    <row r="113" spans="2:8" ht="12.75">
      <c r="B113" t="str">
        <f t="shared" si="1"/>
        <v>burzyk szary</v>
      </c>
      <c r="C113" s="17">
        <v>108</v>
      </c>
      <c r="D113" s="18" t="s">
        <v>763</v>
      </c>
      <c r="E113" s="19" t="s">
        <v>762</v>
      </c>
      <c r="F113" s="23" t="s">
        <v>1752</v>
      </c>
      <c r="G113" s="24" t="s">
        <v>1752</v>
      </c>
      <c r="H113" s="25" t="s">
        <v>1752</v>
      </c>
    </row>
    <row r="114" spans="2:8" ht="12.75">
      <c r="B114" t="str">
        <f t="shared" si="1"/>
        <v>burzyk wielki</v>
      </c>
      <c r="C114" s="17">
        <v>109</v>
      </c>
      <c r="D114" s="18" t="s">
        <v>1289</v>
      </c>
      <c r="E114" s="19" t="s">
        <v>927</v>
      </c>
      <c r="F114" s="23" t="s">
        <v>1752</v>
      </c>
      <c r="G114" s="24" t="s">
        <v>1752</v>
      </c>
      <c r="H114" s="25" t="s">
        <v>1752</v>
      </c>
    </row>
    <row r="115" spans="2:8" ht="12.75">
      <c r="B115" t="str">
        <f t="shared" si="1"/>
        <v>burzyk zielonoprzylądkowy</v>
      </c>
      <c r="C115" s="17">
        <v>110</v>
      </c>
      <c r="D115" s="18" t="s">
        <v>1290</v>
      </c>
      <c r="E115" s="19" t="s">
        <v>928</v>
      </c>
      <c r="F115" s="23" t="s">
        <v>1752</v>
      </c>
      <c r="G115" s="24" t="s">
        <v>1752</v>
      </c>
      <c r="H115" s="25" t="s">
        <v>1752</v>
      </c>
    </row>
    <row r="116" spans="2:8" ht="12.75">
      <c r="B116" t="str">
        <f t="shared" si="1"/>
        <v>burzyk żółtodzioby</v>
      </c>
      <c r="C116" s="17">
        <v>111</v>
      </c>
      <c r="D116" s="18" t="s">
        <v>765</v>
      </c>
      <c r="E116" s="19" t="s">
        <v>764</v>
      </c>
      <c r="F116" s="23">
        <v>1</v>
      </c>
      <c r="G116" s="24" t="s">
        <v>1755</v>
      </c>
      <c r="H116" s="25">
        <v>2009</v>
      </c>
    </row>
    <row r="117" spans="2:8" ht="12.75">
      <c r="B117" t="str">
        <f t="shared" si="1"/>
        <v>chwastówka zwyczajna</v>
      </c>
      <c r="C117" s="17">
        <v>112</v>
      </c>
      <c r="D117" s="18" t="s">
        <v>1291</v>
      </c>
      <c r="E117" s="19" t="s">
        <v>929</v>
      </c>
      <c r="F117" s="23">
        <v>1</v>
      </c>
      <c r="G117" s="24" t="s">
        <v>1757</v>
      </c>
      <c r="H117" s="25">
        <v>2005</v>
      </c>
    </row>
    <row r="118" spans="2:8" ht="12.75">
      <c r="B118" t="str">
        <f t="shared" si="1"/>
        <v>cierlik</v>
      </c>
      <c r="C118" s="17">
        <v>113</v>
      </c>
      <c r="D118" s="18" t="s">
        <v>18</v>
      </c>
      <c r="E118" s="19" t="s">
        <v>17</v>
      </c>
      <c r="F118" s="23" t="s">
        <v>1752</v>
      </c>
      <c r="G118" s="24" t="s">
        <v>1752</v>
      </c>
      <c r="H118" s="25" t="s">
        <v>1752</v>
      </c>
    </row>
    <row r="119" spans="2:8" ht="12.75">
      <c r="B119" t="str">
        <f t="shared" si="1"/>
        <v>cierniówka</v>
      </c>
      <c r="C119" s="17">
        <v>114</v>
      </c>
      <c r="D119" s="18" t="s">
        <v>180</v>
      </c>
      <c r="E119" s="19" t="s">
        <v>179</v>
      </c>
      <c r="F119" s="23">
        <v>1</v>
      </c>
      <c r="G119" s="24" t="s">
        <v>1753</v>
      </c>
      <c r="H119" s="25" t="s">
        <v>1752</v>
      </c>
    </row>
    <row r="120" spans="2:8" ht="12.75">
      <c r="B120" t="str">
        <f t="shared" si="1"/>
        <v>cietrzew</v>
      </c>
      <c r="C120" s="17">
        <v>115</v>
      </c>
      <c r="D120" s="18" t="s">
        <v>1292</v>
      </c>
      <c r="E120" s="19" t="s">
        <v>796</v>
      </c>
      <c r="F120" s="23">
        <v>1</v>
      </c>
      <c r="G120" s="24" t="s">
        <v>1753</v>
      </c>
      <c r="H120" s="25" t="s">
        <v>1752</v>
      </c>
    </row>
    <row r="121" spans="2:8" ht="12.75">
      <c r="B121" t="str">
        <f t="shared" si="1"/>
        <v>cietrzew kaukaski</v>
      </c>
      <c r="C121" s="17">
        <v>116</v>
      </c>
      <c r="D121" s="18" t="s">
        <v>1293</v>
      </c>
      <c r="E121" s="19" t="s">
        <v>930</v>
      </c>
      <c r="F121" s="23" t="s">
        <v>1752</v>
      </c>
      <c r="G121" s="24" t="s">
        <v>1752</v>
      </c>
      <c r="H121" s="25" t="s">
        <v>1752</v>
      </c>
    </row>
    <row r="122" spans="2:8" ht="12.75">
      <c r="B122" t="str">
        <f t="shared" si="1"/>
        <v>cukrówka</v>
      </c>
      <c r="C122" s="17">
        <v>117</v>
      </c>
      <c r="D122" s="18" t="s">
        <v>1294</v>
      </c>
      <c r="E122" s="19" t="s">
        <v>854</v>
      </c>
      <c r="F122" s="23" t="s">
        <v>1752</v>
      </c>
      <c r="G122" s="24" t="s">
        <v>1752</v>
      </c>
      <c r="H122" s="25" t="s">
        <v>1752</v>
      </c>
    </row>
    <row r="123" spans="2:8" ht="12.75">
      <c r="B123" t="str">
        <f t="shared" si="1"/>
        <v>cyraneczka</v>
      </c>
      <c r="C123" s="17">
        <v>118</v>
      </c>
      <c r="D123" s="18" t="s">
        <v>1295</v>
      </c>
      <c r="E123" s="19" t="s">
        <v>826</v>
      </c>
      <c r="F123" s="23">
        <v>1</v>
      </c>
      <c r="G123" s="24" t="s">
        <v>1753</v>
      </c>
      <c r="H123" s="25" t="s">
        <v>1752</v>
      </c>
    </row>
    <row r="124" spans="2:8" ht="12.75">
      <c r="B124" t="str">
        <f t="shared" si="1"/>
        <v>cyraneczka bajkalska</v>
      </c>
      <c r="C124" s="17">
        <v>119</v>
      </c>
      <c r="D124" s="18" t="s">
        <v>1296</v>
      </c>
      <c r="E124" s="19" t="s">
        <v>931</v>
      </c>
      <c r="F124" s="23" t="s">
        <v>1752</v>
      </c>
      <c r="G124" s="24" t="s">
        <v>1752</v>
      </c>
      <c r="H124" s="25" t="s">
        <v>1752</v>
      </c>
    </row>
    <row r="125" spans="2:8" ht="12.75">
      <c r="B125" t="str">
        <f t="shared" si="1"/>
        <v>cyraneczka karolińska</v>
      </c>
      <c r="C125" s="17">
        <v>120</v>
      </c>
      <c r="D125" s="18" t="s">
        <v>1297</v>
      </c>
      <c r="E125" s="19" t="s">
        <v>932</v>
      </c>
      <c r="F125" s="23" t="s">
        <v>1752</v>
      </c>
      <c r="G125" s="24" t="s">
        <v>1752</v>
      </c>
      <c r="H125" s="25" t="s">
        <v>1752</v>
      </c>
    </row>
    <row r="126" spans="2:8" ht="12.75">
      <c r="B126" t="str">
        <f t="shared" si="1"/>
        <v>cyraneczka płowa</v>
      </c>
      <c r="C126" s="17">
        <v>121</v>
      </c>
      <c r="D126" s="18" t="s">
        <v>1298</v>
      </c>
      <c r="E126" s="19" t="s">
        <v>933</v>
      </c>
      <c r="F126" s="23" t="s">
        <v>1752</v>
      </c>
      <c r="G126" s="24" t="s">
        <v>1752</v>
      </c>
      <c r="H126" s="25" t="s">
        <v>1752</v>
      </c>
    </row>
    <row r="127" spans="2:8" ht="12.75">
      <c r="B127" t="str">
        <f t="shared" si="1"/>
        <v>cyranka</v>
      </c>
      <c r="C127" s="17">
        <v>122</v>
      </c>
      <c r="D127" s="18" t="s">
        <v>1299</v>
      </c>
      <c r="E127" s="19" t="s">
        <v>823</v>
      </c>
      <c r="F127" s="23">
        <v>1</v>
      </c>
      <c r="G127" s="24" t="s">
        <v>1753</v>
      </c>
      <c r="H127" s="25" t="s">
        <v>1752</v>
      </c>
    </row>
    <row r="128" spans="2:8" ht="12.75">
      <c r="B128" t="str">
        <f t="shared" si="1"/>
        <v>cyranka modroskrzydła</v>
      </c>
      <c r="C128" s="17">
        <v>123</v>
      </c>
      <c r="D128" s="18" t="s">
        <v>1300</v>
      </c>
      <c r="E128" s="19" t="s">
        <v>822</v>
      </c>
      <c r="F128" s="23" t="s">
        <v>1752</v>
      </c>
      <c r="G128" s="24" t="s">
        <v>1752</v>
      </c>
      <c r="H128" s="25" t="s">
        <v>1752</v>
      </c>
    </row>
    <row r="129" spans="2:8" ht="12.75">
      <c r="B129" t="str">
        <f t="shared" si="1"/>
        <v>cytrynka czarnolica</v>
      </c>
      <c r="C129" s="17">
        <v>124</v>
      </c>
      <c r="D129" s="18" t="s">
        <v>1301</v>
      </c>
      <c r="E129" s="19" t="s">
        <v>934</v>
      </c>
      <c r="F129" s="23" t="s">
        <v>1752</v>
      </c>
      <c r="G129" s="24" t="s">
        <v>1752</v>
      </c>
      <c r="H129" s="25" t="s">
        <v>1752</v>
      </c>
    </row>
    <row r="130" spans="2:8" ht="12.75">
      <c r="B130" t="str">
        <f t="shared" si="1"/>
        <v>czagra senegalska</v>
      </c>
      <c r="C130" s="17">
        <v>125</v>
      </c>
      <c r="D130" s="18" t="s">
        <v>1302</v>
      </c>
      <c r="E130" s="19" t="s">
        <v>935</v>
      </c>
      <c r="F130" s="23" t="s">
        <v>1752</v>
      </c>
      <c r="G130" s="24" t="s">
        <v>1752</v>
      </c>
      <c r="H130" s="25" t="s">
        <v>1752</v>
      </c>
    </row>
    <row r="131" spans="2:8" ht="12.75">
      <c r="B131" t="str">
        <f t="shared" si="1"/>
        <v>czajka</v>
      </c>
      <c r="C131" s="17">
        <v>126</v>
      </c>
      <c r="D131" s="18" t="s">
        <v>577</v>
      </c>
      <c r="E131" s="19" t="s">
        <v>576</v>
      </c>
      <c r="F131" s="23">
        <v>1</v>
      </c>
      <c r="G131" s="24" t="s">
        <v>1753</v>
      </c>
      <c r="H131" s="25" t="s">
        <v>1752</v>
      </c>
    </row>
    <row r="132" spans="2:8" ht="12.75">
      <c r="B132" t="str">
        <f t="shared" si="1"/>
        <v>czajka czarnoczuba</v>
      </c>
      <c r="C132" s="17">
        <v>127</v>
      </c>
      <c r="D132" s="18" t="s">
        <v>1303</v>
      </c>
      <c r="E132" s="19" t="s">
        <v>936</v>
      </c>
      <c r="F132" s="23" t="s">
        <v>1752</v>
      </c>
      <c r="G132" s="24" t="s">
        <v>1752</v>
      </c>
      <c r="H132" s="25" t="s">
        <v>1752</v>
      </c>
    </row>
    <row r="133" spans="2:8" ht="12.75">
      <c r="B133" t="str">
        <f t="shared" si="1"/>
        <v>czajka indyjska</v>
      </c>
      <c r="C133" s="17">
        <v>128</v>
      </c>
      <c r="D133" s="18" t="s">
        <v>1304</v>
      </c>
      <c r="E133" s="19" t="s">
        <v>937</v>
      </c>
      <c r="F133" s="23" t="s">
        <v>1752</v>
      </c>
      <c r="G133" s="24" t="s">
        <v>1752</v>
      </c>
      <c r="H133" s="25" t="s">
        <v>1752</v>
      </c>
    </row>
    <row r="134" spans="2:8" ht="12.75">
      <c r="B134" t="str">
        <f aca="true" t="shared" si="2" ref="B134:B197">E134</f>
        <v>czajka stepowa</v>
      </c>
      <c r="C134" s="17">
        <v>129</v>
      </c>
      <c r="D134" s="18" t="s">
        <v>579</v>
      </c>
      <c r="E134" s="19" t="s">
        <v>578</v>
      </c>
      <c r="F134" s="23" t="s">
        <v>1752</v>
      </c>
      <c r="G134" s="24" t="s">
        <v>1752</v>
      </c>
      <c r="H134" s="25" t="s">
        <v>1752</v>
      </c>
    </row>
    <row r="135" spans="2:8" ht="12.75">
      <c r="B135" t="str">
        <f t="shared" si="2"/>
        <v>czajka szponiasta</v>
      </c>
      <c r="C135" s="17">
        <v>130</v>
      </c>
      <c r="D135" s="18" t="s">
        <v>1305</v>
      </c>
      <c r="E135" s="19" t="s">
        <v>938</v>
      </c>
      <c r="F135" s="23" t="s">
        <v>1752</v>
      </c>
      <c r="G135" s="24" t="s">
        <v>1752</v>
      </c>
      <c r="H135" s="25" t="s">
        <v>1752</v>
      </c>
    </row>
    <row r="136" spans="2:8" ht="12.75">
      <c r="B136" t="str">
        <f t="shared" si="2"/>
        <v>czajka towarzyska</v>
      </c>
      <c r="C136" s="17">
        <v>131</v>
      </c>
      <c r="D136" s="18" t="s">
        <v>581</v>
      </c>
      <c r="E136" s="19" t="s">
        <v>580</v>
      </c>
      <c r="F136" s="23" t="s">
        <v>1752</v>
      </c>
      <c r="G136" s="24" t="s">
        <v>1752</v>
      </c>
      <c r="H136" s="25" t="s">
        <v>1752</v>
      </c>
    </row>
    <row r="137" spans="2:8" ht="12.75">
      <c r="B137" t="str">
        <f t="shared" si="2"/>
        <v>czapla biała</v>
      </c>
      <c r="C137" s="17">
        <v>132</v>
      </c>
      <c r="D137" s="18" t="s">
        <v>727</v>
      </c>
      <c r="E137" s="19" t="s">
        <v>726</v>
      </c>
      <c r="F137" s="23">
        <v>1</v>
      </c>
      <c r="G137" s="24" t="s">
        <v>1753</v>
      </c>
      <c r="H137" s="25" t="s">
        <v>1752</v>
      </c>
    </row>
    <row r="138" spans="2:8" ht="12.75">
      <c r="B138" t="str">
        <f t="shared" si="2"/>
        <v>czapla białoskrzydła</v>
      </c>
      <c r="C138" s="17">
        <v>133</v>
      </c>
      <c r="D138" s="18" t="s">
        <v>1306</v>
      </c>
      <c r="E138" s="19" t="s">
        <v>939</v>
      </c>
      <c r="F138" s="23" t="s">
        <v>1752</v>
      </c>
      <c r="G138" s="24" t="s">
        <v>1752</v>
      </c>
      <c r="H138" s="25" t="s">
        <v>1752</v>
      </c>
    </row>
    <row r="139" spans="2:8" ht="12.75">
      <c r="B139" t="str">
        <f t="shared" si="2"/>
        <v>czapla czarna</v>
      </c>
      <c r="C139" s="17">
        <v>134</v>
      </c>
      <c r="D139" s="18" t="s">
        <v>1307</v>
      </c>
      <c r="E139" s="19" t="s">
        <v>940</v>
      </c>
      <c r="F139" s="23" t="s">
        <v>1752</v>
      </c>
      <c r="G139" s="24" t="s">
        <v>1752</v>
      </c>
      <c r="H139" s="25" t="s">
        <v>1752</v>
      </c>
    </row>
    <row r="140" spans="2:8" ht="12.75">
      <c r="B140" t="str">
        <f t="shared" si="2"/>
        <v>czapla czarnogłowa</v>
      </c>
      <c r="C140" s="17">
        <v>135</v>
      </c>
      <c r="D140" s="18" t="s">
        <v>1308</v>
      </c>
      <c r="E140" s="19" t="s">
        <v>941</v>
      </c>
      <c r="F140" s="23" t="s">
        <v>1752</v>
      </c>
      <c r="G140" s="24" t="s">
        <v>1752</v>
      </c>
      <c r="H140" s="25" t="s">
        <v>1752</v>
      </c>
    </row>
    <row r="141" spans="2:8" ht="12.75">
      <c r="B141" t="str">
        <f t="shared" si="2"/>
        <v>czapla czarnonoga</v>
      </c>
      <c r="C141" s="17">
        <v>136</v>
      </c>
      <c r="D141" s="18" t="s">
        <v>1309</v>
      </c>
      <c r="E141" s="19" t="s">
        <v>942</v>
      </c>
      <c r="F141" s="23" t="s">
        <v>1752</v>
      </c>
      <c r="G141" s="24" t="s">
        <v>1752</v>
      </c>
      <c r="H141" s="25" t="s">
        <v>1752</v>
      </c>
    </row>
    <row r="142" spans="2:8" ht="12.75">
      <c r="B142" t="str">
        <f t="shared" si="2"/>
        <v>czapla modra</v>
      </c>
      <c r="C142" s="17">
        <v>137</v>
      </c>
      <c r="D142" s="18" t="s">
        <v>1310</v>
      </c>
      <c r="E142" s="19" t="s">
        <v>943</v>
      </c>
      <c r="F142" s="23" t="s">
        <v>1752</v>
      </c>
      <c r="G142" s="24" t="s">
        <v>1752</v>
      </c>
      <c r="H142" s="25" t="s">
        <v>1752</v>
      </c>
    </row>
    <row r="143" spans="2:8" ht="12.75">
      <c r="B143" t="str">
        <f t="shared" si="2"/>
        <v>czapla modronosa</v>
      </c>
      <c r="C143" s="17">
        <v>138</v>
      </c>
      <c r="D143" s="18" t="s">
        <v>733</v>
      </c>
      <c r="E143" s="19" t="s">
        <v>732</v>
      </c>
      <c r="F143" s="23">
        <v>1</v>
      </c>
      <c r="G143" s="24" t="s">
        <v>1755</v>
      </c>
      <c r="H143" s="25">
        <v>2009</v>
      </c>
    </row>
    <row r="144" spans="2:8" ht="12.75">
      <c r="B144" t="str">
        <f t="shared" si="2"/>
        <v>czapla nadobna</v>
      </c>
      <c r="C144" s="17">
        <v>139</v>
      </c>
      <c r="D144" s="18" t="s">
        <v>729</v>
      </c>
      <c r="E144" s="19" t="s">
        <v>728</v>
      </c>
      <c r="F144" s="23">
        <v>1</v>
      </c>
      <c r="G144" s="24" t="s">
        <v>1753</v>
      </c>
      <c r="H144" s="25" t="s">
        <v>1752</v>
      </c>
    </row>
    <row r="145" spans="2:8" ht="12.75">
      <c r="B145" t="str">
        <f t="shared" si="2"/>
        <v>czapla olbrzymia</v>
      </c>
      <c r="C145" s="17">
        <v>140</v>
      </c>
      <c r="D145" s="18" t="s">
        <v>1311</v>
      </c>
      <c r="E145" s="19" t="s">
        <v>944</v>
      </c>
      <c r="F145" s="23" t="s">
        <v>1752</v>
      </c>
      <c r="G145" s="24" t="s">
        <v>1752</v>
      </c>
      <c r="H145" s="25" t="s">
        <v>1752</v>
      </c>
    </row>
    <row r="146" spans="2:8" ht="12.75">
      <c r="B146" t="str">
        <f t="shared" si="2"/>
        <v>czapla purpurowa</v>
      </c>
      <c r="C146" s="17">
        <v>141</v>
      </c>
      <c r="D146" s="18" t="s">
        <v>723</v>
      </c>
      <c r="E146" s="19" t="s">
        <v>722</v>
      </c>
      <c r="F146" s="23">
        <v>1</v>
      </c>
      <c r="G146" s="24" t="s">
        <v>1753</v>
      </c>
      <c r="H146" s="25">
        <v>2009</v>
      </c>
    </row>
    <row r="147" spans="2:8" ht="12.75">
      <c r="B147" t="str">
        <f t="shared" si="2"/>
        <v>czapla rafowa</v>
      </c>
      <c r="C147" s="17">
        <v>142</v>
      </c>
      <c r="D147" s="18" t="s">
        <v>1312</v>
      </c>
      <c r="E147" s="19" t="s">
        <v>945</v>
      </c>
      <c r="F147" s="23" t="s">
        <v>1752</v>
      </c>
      <c r="G147" s="24" t="s">
        <v>1752</v>
      </c>
      <c r="H147" s="25" t="s">
        <v>1752</v>
      </c>
    </row>
    <row r="148" spans="2:8" ht="12.75">
      <c r="B148" t="str">
        <f t="shared" si="2"/>
        <v>czapla siodłata</v>
      </c>
      <c r="C148" s="17">
        <v>143</v>
      </c>
      <c r="D148" s="18" t="s">
        <v>1313</v>
      </c>
      <c r="E148" s="19" t="s">
        <v>946</v>
      </c>
      <c r="F148" s="23" t="s">
        <v>1752</v>
      </c>
      <c r="G148" s="24" t="s">
        <v>1752</v>
      </c>
      <c r="H148" s="25" t="s">
        <v>1752</v>
      </c>
    </row>
    <row r="149" spans="2:8" ht="12.75">
      <c r="B149" t="str">
        <f t="shared" si="2"/>
        <v>czapla siwa</v>
      </c>
      <c r="C149" s="17">
        <v>144</v>
      </c>
      <c r="D149" s="18" t="s">
        <v>725</v>
      </c>
      <c r="E149" s="19" t="s">
        <v>724</v>
      </c>
      <c r="F149" s="23">
        <v>1</v>
      </c>
      <c r="G149" s="24" t="s">
        <v>1753</v>
      </c>
      <c r="H149" s="25" t="s">
        <v>1752</v>
      </c>
    </row>
    <row r="150" spans="2:8" ht="12.75">
      <c r="B150" t="str">
        <f t="shared" si="2"/>
        <v>czapla śniada</v>
      </c>
      <c r="C150" s="17">
        <v>145</v>
      </c>
      <c r="D150" s="18" t="s">
        <v>1314</v>
      </c>
      <c r="E150" s="19" t="s">
        <v>947</v>
      </c>
      <c r="F150" s="23" t="s">
        <v>1752</v>
      </c>
      <c r="G150" s="24" t="s">
        <v>1752</v>
      </c>
      <c r="H150" s="25" t="s">
        <v>1752</v>
      </c>
    </row>
    <row r="151" spans="2:8" ht="12.75">
      <c r="B151" t="str">
        <f t="shared" si="2"/>
        <v>czapla śnieżna</v>
      </c>
      <c r="C151" s="17">
        <v>146</v>
      </c>
      <c r="D151" s="18" t="s">
        <v>1315</v>
      </c>
      <c r="E151" s="19" t="s">
        <v>948</v>
      </c>
      <c r="F151" s="23" t="s">
        <v>1752</v>
      </c>
      <c r="G151" s="24" t="s">
        <v>1752</v>
      </c>
      <c r="H151" s="25" t="s">
        <v>1752</v>
      </c>
    </row>
    <row r="152" spans="2:8" ht="12.75">
      <c r="B152" t="str">
        <f t="shared" si="2"/>
        <v>czapla trójbarwna</v>
      </c>
      <c r="C152" s="17">
        <v>147</v>
      </c>
      <c r="D152" s="18" t="s">
        <v>1316</v>
      </c>
      <c r="E152" s="19" t="s">
        <v>949</v>
      </c>
      <c r="F152" s="23" t="s">
        <v>1752</v>
      </c>
      <c r="G152" s="24" t="s">
        <v>1752</v>
      </c>
      <c r="H152" s="25" t="s">
        <v>1752</v>
      </c>
    </row>
    <row r="153" spans="2:8" ht="12.75">
      <c r="B153" t="str">
        <f t="shared" si="2"/>
        <v>czapla zielona</v>
      </c>
      <c r="C153" s="17">
        <v>148</v>
      </c>
      <c r="D153" s="18" t="s">
        <v>1317</v>
      </c>
      <c r="E153" s="19" t="s">
        <v>950</v>
      </c>
      <c r="F153" s="23" t="s">
        <v>1752</v>
      </c>
      <c r="G153" s="24" t="s">
        <v>1752</v>
      </c>
      <c r="H153" s="25" t="s">
        <v>1752</v>
      </c>
    </row>
    <row r="154" spans="2:8" ht="12.75">
      <c r="B154" t="str">
        <f t="shared" si="2"/>
        <v>czapla zielonawa</v>
      </c>
      <c r="C154" s="17">
        <v>149</v>
      </c>
      <c r="D154" s="18" t="s">
        <v>1318</v>
      </c>
      <c r="E154" s="19" t="s">
        <v>951</v>
      </c>
      <c r="F154" s="23" t="s">
        <v>1752</v>
      </c>
      <c r="G154" s="24" t="s">
        <v>1752</v>
      </c>
      <c r="H154" s="25" t="s">
        <v>1752</v>
      </c>
    </row>
    <row r="155" spans="2:8" ht="12.75">
      <c r="B155" t="str">
        <f t="shared" si="2"/>
        <v>czapla złotawa</v>
      </c>
      <c r="C155" s="17">
        <v>150</v>
      </c>
      <c r="D155" s="18" t="s">
        <v>731</v>
      </c>
      <c r="E155" s="19" t="s">
        <v>730</v>
      </c>
      <c r="F155" s="23">
        <v>1</v>
      </c>
      <c r="G155" s="24" t="s">
        <v>1753</v>
      </c>
      <c r="H155" s="25">
        <v>2006</v>
      </c>
    </row>
    <row r="156" spans="2:8" ht="12.75">
      <c r="B156" t="str">
        <f t="shared" si="2"/>
        <v>czarnogłówka</v>
      </c>
      <c r="C156" s="17">
        <v>151</v>
      </c>
      <c r="D156" s="18" t="s">
        <v>132</v>
      </c>
      <c r="E156" s="19" t="s">
        <v>131</v>
      </c>
      <c r="F156" s="23">
        <v>1</v>
      </c>
      <c r="G156" s="24" t="s">
        <v>1753</v>
      </c>
      <c r="H156" s="25" t="s">
        <v>1752</v>
      </c>
    </row>
    <row r="157" spans="2:8" ht="12.75">
      <c r="B157" t="str">
        <f t="shared" si="2"/>
        <v>czarnotek arabski</v>
      </c>
      <c r="C157" s="17">
        <v>152</v>
      </c>
      <c r="D157" s="18" t="s">
        <v>1319</v>
      </c>
      <c r="E157" s="19" t="s">
        <v>952</v>
      </c>
      <c r="F157" s="23" t="s">
        <v>1752</v>
      </c>
      <c r="G157" s="24" t="s">
        <v>1752</v>
      </c>
      <c r="H157" s="25" t="s">
        <v>1752</v>
      </c>
    </row>
    <row r="158" spans="2:8" ht="12.75">
      <c r="B158" t="str">
        <f t="shared" si="2"/>
        <v>czarnowron</v>
      </c>
      <c r="C158" s="17">
        <v>153</v>
      </c>
      <c r="D158" s="18" t="s">
        <v>84</v>
      </c>
      <c r="E158" s="19" t="s">
        <v>83</v>
      </c>
      <c r="F158" s="23">
        <v>1</v>
      </c>
      <c r="G158" s="24" t="s">
        <v>1753</v>
      </c>
      <c r="H158" s="25" t="s">
        <v>1752</v>
      </c>
    </row>
    <row r="159" spans="2:8" ht="12.75">
      <c r="B159" t="str">
        <f t="shared" si="2"/>
        <v>czeczotka</v>
      </c>
      <c r="C159" s="17">
        <v>154</v>
      </c>
      <c r="D159" s="18" t="s">
        <v>46</v>
      </c>
      <c r="E159" s="19" t="s">
        <v>45</v>
      </c>
      <c r="F159" s="23">
        <v>1</v>
      </c>
      <c r="G159" s="24" t="s">
        <v>1753</v>
      </c>
      <c r="H159" s="25" t="s">
        <v>1752</v>
      </c>
    </row>
    <row r="160" spans="2:8" ht="12.75">
      <c r="B160" t="str">
        <f t="shared" si="2"/>
        <v>czeczotka tundrowa</v>
      </c>
      <c r="C160" s="17">
        <v>155</v>
      </c>
      <c r="D160" s="18" t="s">
        <v>44</v>
      </c>
      <c r="E160" s="19" t="s">
        <v>43</v>
      </c>
      <c r="F160" s="23" t="s">
        <v>1752</v>
      </c>
      <c r="G160" s="24" t="s">
        <v>1752</v>
      </c>
      <c r="H160" s="25" t="s">
        <v>1752</v>
      </c>
    </row>
    <row r="161" spans="2:8" ht="12.75">
      <c r="B161" t="str">
        <f t="shared" si="2"/>
        <v>czernica</v>
      </c>
      <c r="C161" s="17">
        <v>156</v>
      </c>
      <c r="D161" s="18" t="s">
        <v>1320</v>
      </c>
      <c r="E161" s="19" t="s">
        <v>816</v>
      </c>
      <c r="F161" s="23">
        <v>1</v>
      </c>
      <c r="G161" s="24" t="s">
        <v>1753</v>
      </c>
      <c r="H161" s="25" t="s">
        <v>1752</v>
      </c>
    </row>
    <row r="162" spans="2:8" ht="12.75">
      <c r="B162" t="str">
        <f t="shared" si="2"/>
        <v>czerniczka</v>
      </c>
      <c r="C162" s="17">
        <v>157</v>
      </c>
      <c r="D162" s="18" t="s">
        <v>1321</v>
      </c>
      <c r="E162" s="19" t="s">
        <v>818</v>
      </c>
      <c r="F162" s="23" t="s">
        <v>1752</v>
      </c>
      <c r="G162" s="24" t="s">
        <v>1752</v>
      </c>
      <c r="H162" s="25" t="s">
        <v>1752</v>
      </c>
    </row>
    <row r="163" spans="2:8" ht="12.75">
      <c r="B163" t="str">
        <f t="shared" si="2"/>
        <v>czubatka</v>
      </c>
      <c r="C163" s="17">
        <v>158</v>
      </c>
      <c r="D163" s="18" t="s">
        <v>128</v>
      </c>
      <c r="E163" s="19" t="s">
        <v>127</v>
      </c>
      <c r="F163" s="23">
        <v>1</v>
      </c>
      <c r="G163" s="24" t="s">
        <v>1753</v>
      </c>
      <c r="H163" s="25" t="s">
        <v>1752</v>
      </c>
    </row>
    <row r="164" spans="2:8" ht="12.75">
      <c r="B164" t="str">
        <f t="shared" si="2"/>
        <v>czuprynka</v>
      </c>
      <c r="C164" s="17">
        <v>159</v>
      </c>
      <c r="D164" s="18" t="s">
        <v>1322</v>
      </c>
      <c r="E164" s="19" t="s">
        <v>855</v>
      </c>
      <c r="F164" s="23" t="s">
        <v>1752</v>
      </c>
      <c r="G164" s="24" t="s">
        <v>1752</v>
      </c>
      <c r="H164" s="25" t="s">
        <v>1752</v>
      </c>
    </row>
    <row r="165" spans="2:8" ht="12.75">
      <c r="B165" t="str">
        <f t="shared" si="2"/>
        <v>czyż</v>
      </c>
      <c r="C165" s="17">
        <v>160</v>
      </c>
      <c r="D165" s="18" t="s">
        <v>52</v>
      </c>
      <c r="E165" s="19" t="s">
        <v>51</v>
      </c>
      <c r="F165" s="23">
        <v>1</v>
      </c>
      <c r="G165" s="24" t="s">
        <v>1753</v>
      </c>
      <c r="H165" s="25" t="s">
        <v>1752</v>
      </c>
    </row>
    <row r="166" spans="2:8" ht="12.75">
      <c r="B166" t="str">
        <f t="shared" si="2"/>
        <v>derkacz</v>
      </c>
      <c r="C166" s="17">
        <v>161</v>
      </c>
      <c r="D166" s="18" t="s">
        <v>629</v>
      </c>
      <c r="E166" s="19" t="s">
        <v>628</v>
      </c>
      <c r="F166" s="23">
        <v>1</v>
      </c>
      <c r="G166" s="24" t="s">
        <v>1753</v>
      </c>
      <c r="H166" s="25" t="s">
        <v>1752</v>
      </c>
    </row>
    <row r="167" spans="2:8" ht="12.75">
      <c r="B167" t="str">
        <f t="shared" si="2"/>
        <v>dławigad afrykański</v>
      </c>
      <c r="C167" s="17">
        <v>162</v>
      </c>
      <c r="D167" s="18" t="s">
        <v>1323</v>
      </c>
      <c r="E167" s="19" t="s">
        <v>953</v>
      </c>
      <c r="F167" s="23" t="s">
        <v>1752</v>
      </c>
      <c r="G167" s="24" t="s">
        <v>1752</v>
      </c>
      <c r="H167" s="25" t="s">
        <v>1752</v>
      </c>
    </row>
    <row r="168" spans="2:8" ht="12.75">
      <c r="B168" t="str">
        <f t="shared" si="2"/>
        <v>drop</v>
      </c>
      <c r="C168" s="17">
        <v>163</v>
      </c>
      <c r="D168" s="18" t="s">
        <v>615</v>
      </c>
      <c r="E168" s="19" t="s">
        <v>614</v>
      </c>
      <c r="F168" s="23">
        <v>1</v>
      </c>
      <c r="G168" s="24" t="s">
        <v>1755</v>
      </c>
      <c r="H168" s="25">
        <v>2009</v>
      </c>
    </row>
    <row r="169" spans="2:8" ht="12.75">
      <c r="B169" t="str">
        <f t="shared" si="2"/>
        <v>drop arabski</v>
      </c>
      <c r="C169" s="17">
        <v>164</v>
      </c>
      <c r="D169" s="18" t="s">
        <v>1324</v>
      </c>
      <c r="E169" s="19" t="s">
        <v>954</v>
      </c>
      <c r="F169" s="23" t="s">
        <v>1752</v>
      </c>
      <c r="G169" s="24" t="s">
        <v>1752</v>
      </c>
      <c r="H169" s="25" t="s">
        <v>1752</v>
      </c>
    </row>
    <row r="170" spans="2:8" ht="12.75">
      <c r="B170" t="str">
        <f t="shared" si="2"/>
        <v>dropiak białoskrzydły</v>
      </c>
      <c r="C170" s="17">
        <v>165</v>
      </c>
      <c r="D170" s="18" t="s">
        <v>1325</v>
      </c>
      <c r="E170" s="19" t="s">
        <v>1762</v>
      </c>
      <c r="F170" s="23" t="s">
        <v>1752</v>
      </c>
      <c r="G170" s="24" t="s">
        <v>1752</v>
      </c>
      <c r="H170" s="25" t="s">
        <v>1752</v>
      </c>
    </row>
    <row r="171" spans="2:8" ht="12.75">
      <c r="B171" t="str">
        <f t="shared" si="2"/>
        <v>dropiak nubijski</v>
      </c>
      <c r="C171" s="17">
        <v>166</v>
      </c>
      <c r="D171" s="18" t="s">
        <v>1326</v>
      </c>
      <c r="E171" s="19" t="s">
        <v>955</v>
      </c>
      <c r="F171" s="23" t="s">
        <v>1752</v>
      </c>
      <c r="G171" s="24" t="s">
        <v>1752</v>
      </c>
      <c r="H171" s="25" t="s">
        <v>1752</v>
      </c>
    </row>
    <row r="172" spans="2:8" ht="12.75">
      <c r="B172" t="str">
        <f t="shared" si="2"/>
        <v>drozd czarnogardły</v>
      </c>
      <c r="C172" s="17">
        <v>167</v>
      </c>
      <c r="D172" s="18" t="s">
        <v>226</v>
      </c>
      <c r="E172" s="19" t="s">
        <v>225</v>
      </c>
      <c r="F172" s="23" t="s">
        <v>1752</v>
      </c>
      <c r="G172" s="24" t="s">
        <v>1752</v>
      </c>
      <c r="H172" s="25" t="s">
        <v>1752</v>
      </c>
    </row>
    <row r="173" spans="2:8" ht="12.75">
      <c r="B173" t="str">
        <f t="shared" si="2"/>
        <v>drozdek brunatny</v>
      </c>
      <c r="C173" s="17">
        <v>168</v>
      </c>
      <c r="D173" s="18" t="s">
        <v>1327</v>
      </c>
      <c r="E173" s="19" t="s">
        <v>956</v>
      </c>
      <c r="F173" s="23" t="s">
        <v>1752</v>
      </c>
      <c r="G173" s="24" t="s">
        <v>1752</v>
      </c>
      <c r="H173" s="25" t="s">
        <v>1752</v>
      </c>
    </row>
    <row r="174" spans="2:8" ht="12.75">
      <c r="B174" t="str">
        <f t="shared" si="2"/>
        <v>drozdek okularowy</v>
      </c>
      <c r="C174" s="17">
        <v>169</v>
      </c>
      <c r="D174" s="18" t="s">
        <v>1328</v>
      </c>
      <c r="E174" s="19" t="s">
        <v>957</v>
      </c>
      <c r="F174" s="23" t="s">
        <v>1752</v>
      </c>
      <c r="G174" s="24" t="s">
        <v>1752</v>
      </c>
      <c r="H174" s="25" t="s">
        <v>1752</v>
      </c>
    </row>
    <row r="175" spans="2:8" ht="12.75">
      <c r="B175" t="str">
        <f t="shared" si="2"/>
        <v>drozdek rudy</v>
      </c>
      <c r="C175" s="17">
        <v>170</v>
      </c>
      <c r="D175" s="18" t="s">
        <v>1329</v>
      </c>
      <c r="E175" s="19" t="s">
        <v>958</v>
      </c>
      <c r="F175" s="23" t="s">
        <v>1752</v>
      </c>
      <c r="G175" s="24" t="s">
        <v>1752</v>
      </c>
      <c r="H175" s="25" t="s">
        <v>1752</v>
      </c>
    </row>
    <row r="176" spans="2:8" ht="12.75">
      <c r="B176" t="str">
        <f t="shared" si="2"/>
        <v>drozdek samotny</v>
      </c>
      <c r="C176" s="17">
        <v>171</v>
      </c>
      <c r="D176" s="18" t="s">
        <v>1330</v>
      </c>
      <c r="E176" s="19" t="s">
        <v>959</v>
      </c>
      <c r="F176" s="23" t="s">
        <v>1752</v>
      </c>
      <c r="G176" s="24" t="s">
        <v>1752</v>
      </c>
      <c r="H176" s="25" t="s">
        <v>1752</v>
      </c>
    </row>
    <row r="177" spans="2:8" ht="12.75">
      <c r="B177" t="str">
        <f t="shared" si="2"/>
        <v>drozdek szarolicy</v>
      </c>
      <c r="C177" s="17">
        <v>172</v>
      </c>
      <c r="D177" s="18" t="s">
        <v>1331</v>
      </c>
      <c r="E177" s="19" t="s">
        <v>960</v>
      </c>
      <c r="F177" s="23" t="s">
        <v>1752</v>
      </c>
      <c r="G177" s="24" t="s">
        <v>1752</v>
      </c>
      <c r="H177" s="25" t="s">
        <v>1752</v>
      </c>
    </row>
    <row r="178" spans="2:8" ht="12.75">
      <c r="B178" t="str">
        <f t="shared" si="2"/>
        <v>drozd obrożny</v>
      </c>
      <c r="C178" s="17">
        <v>173</v>
      </c>
      <c r="D178" s="18" t="s">
        <v>238</v>
      </c>
      <c r="E178" s="19" t="s">
        <v>237</v>
      </c>
      <c r="F178" s="23" t="s">
        <v>1752</v>
      </c>
      <c r="G178" s="24" t="s">
        <v>1752</v>
      </c>
      <c r="H178" s="25" t="s">
        <v>1752</v>
      </c>
    </row>
    <row r="179" spans="2:8" ht="12.75">
      <c r="B179" t="str">
        <f t="shared" si="2"/>
        <v>drozd oliwkowy</v>
      </c>
      <c r="C179" s="17">
        <v>174</v>
      </c>
      <c r="D179" s="18" t="s">
        <v>234</v>
      </c>
      <c r="E179" s="19" t="s">
        <v>233</v>
      </c>
      <c r="F179" s="23" t="s">
        <v>1752</v>
      </c>
      <c r="G179" s="24" t="s">
        <v>1752</v>
      </c>
      <c r="H179" s="25" t="s">
        <v>1752</v>
      </c>
    </row>
    <row r="180" spans="2:8" ht="12.75">
      <c r="B180" t="str">
        <f t="shared" si="2"/>
        <v>drozdoń ciemny</v>
      </c>
      <c r="C180" s="17">
        <v>175</v>
      </c>
      <c r="D180" s="18" t="s">
        <v>240</v>
      </c>
      <c r="E180" s="19" t="s">
        <v>239</v>
      </c>
      <c r="F180" s="23" t="s">
        <v>1752</v>
      </c>
      <c r="G180" s="24" t="s">
        <v>1752</v>
      </c>
      <c r="H180" s="25" t="s">
        <v>1752</v>
      </c>
    </row>
    <row r="181" spans="2:8" ht="12.75">
      <c r="B181" t="str">
        <f t="shared" si="2"/>
        <v>drozdoń pstry</v>
      </c>
      <c r="C181" s="17">
        <v>176</v>
      </c>
      <c r="D181" s="18" t="s">
        <v>242</v>
      </c>
      <c r="E181" s="19" t="s">
        <v>241</v>
      </c>
      <c r="F181" s="23" t="s">
        <v>1752</v>
      </c>
      <c r="G181" s="24" t="s">
        <v>1752</v>
      </c>
      <c r="H181" s="25" t="s">
        <v>1752</v>
      </c>
    </row>
    <row r="182" spans="2:8" ht="12.75">
      <c r="B182" t="str">
        <f t="shared" si="2"/>
        <v>drozdoń złotogardły</v>
      </c>
      <c r="C182" s="17">
        <v>177</v>
      </c>
      <c r="D182" s="18" t="s">
        <v>1332</v>
      </c>
      <c r="E182" s="19" t="s">
        <v>1763</v>
      </c>
      <c r="F182" s="23" t="s">
        <v>1752</v>
      </c>
      <c r="G182" s="24" t="s">
        <v>1752</v>
      </c>
      <c r="H182" s="25" t="s">
        <v>1752</v>
      </c>
    </row>
    <row r="183" spans="2:8" ht="12.75">
      <c r="B183" t="str">
        <f t="shared" si="2"/>
        <v>drozdówka czarna</v>
      </c>
      <c r="C183" s="17">
        <v>178</v>
      </c>
      <c r="D183" s="18" t="s">
        <v>1333</v>
      </c>
      <c r="E183" s="19" t="s">
        <v>961</v>
      </c>
      <c r="F183" s="23" t="s">
        <v>1752</v>
      </c>
      <c r="G183" s="24" t="s">
        <v>1752</v>
      </c>
      <c r="H183" s="25" t="s">
        <v>1752</v>
      </c>
    </row>
    <row r="184" spans="2:8" ht="12.75">
      <c r="B184" t="str">
        <f t="shared" si="2"/>
        <v>drozdówka rdzawa</v>
      </c>
      <c r="C184" s="17">
        <v>179</v>
      </c>
      <c r="D184" s="18" t="s">
        <v>1334</v>
      </c>
      <c r="E184" s="19" t="s">
        <v>962</v>
      </c>
      <c r="F184" s="23" t="s">
        <v>1752</v>
      </c>
      <c r="G184" s="24" t="s">
        <v>1752</v>
      </c>
      <c r="H184" s="25" t="s">
        <v>1752</v>
      </c>
    </row>
    <row r="185" spans="2:8" ht="12.75">
      <c r="B185" t="str">
        <f t="shared" si="2"/>
        <v>drozdówka sudańska</v>
      </c>
      <c r="C185" s="17">
        <v>180</v>
      </c>
      <c r="D185" s="18" t="s">
        <v>1335</v>
      </c>
      <c r="E185" s="19" t="s">
        <v>963</v>
      </c>
      <c r="F185" s="23" t="s">
        <v>1752</v>
      </c>
      <c r="G185" s="24" t="s">
        <v>1752</v>
      </c>
      <c r="H185" s="25" t="s">
        <v>1752</v>
      </c>
    </row>
    <row r="186" spans="2:8" ht="12.75">
      <c r="B186" t="str">
        <f t="shared" si="2"/>
        <v>drozd rdzawogardły</v>
      </c>
      <c r="C186" s="17">
        <v>181</v>
      </c>
      <c r="D186" s="18" t="s">
        <v>228</v>
      </c>
      <c r="E186" s="19" t="s">
        <v>227</v>
      </c>
      <c r="F186" s="23" t="s">
        <v>1752</v>
      </c>
      <c r="G186" s="24" t="s">
        <v>1752</v>
      </c>
      <c r="H186" s="25" t="s">
        <v>1752</v>
      </c>
    </row>
    <row r="187" spans="2:8" ht="12.75">
      <c r="B187" t="str">
        <f t="shared" si="2"/>
        <v>drozd rdzawoskrzydły</v>
      </c>
      <c r="C187" s="17">
        <v>182</v>
      </c>
      <c r="D187" s="18" t="s">
        <v>230</v>
      </c>
      <c r="E187" s="19" t="s">
        <v>229</v>
      </c>
      <c r="F187" s="23" t="s">
        <v>1752</v>
      </c>
      <c r="G187" s="24" t="s">
        <v>1752</v>
      </c>
      <c r="H187" s="25" t="s">
        <v>1752</v>
      </c>
    </row>
    <row r="188" spans="2:8" ht="12.75">
      <c r="B188" t="str">
        <f t="shared" si="2"/>
        <v>drozd rdzawy</v>
      </c>
      <c r="C188" s="17">
        <v>183</v>
      </c>
      <c r="D188" s="18" t="s">
        <v>232</v>
      </c>
      <c r="E188" s="19" t="s">
        <v>231</v>
      </c>
      <c r="F188" s="23" t="s">
        <v>1752</v>
      </c>
      <c r="G188" s="24" t="s">
        <v>1752</v>
      </c>
      <c r="H188" s="25" t="s">
        <v>1752</v>
      </c>
    </row>
    <row r="189" spans="2:8" ht="12.75">
      <c r="B189" t="str">
        <f t="shared" si="2"/>
        <v>drozd śniady</v>
      </c>
      <c r="C189" s="17">
        <v>184</v>
      </c>
      <c r="D189" s="18" t="s">
        <v>1336</v>
      </c>
      <c r="E189" s="19" t="s">
        <v>964</v>
      </c>
      <c r="F189" s="23" t="s">
        <v>1752</v>
      </c>
      <c r="G189" s="24" t="s">
        <v>1752</v>
      </c>
      <c r="H189" s="25" t="s">
        <v>1752</v>
      </c>
    </row>
    <row r="190" spans="2:8" ht="12.75">
      <c r="B190" t="str">
        <f t="shared" si="2"/>
        <v>drozd wędrowny</v>
      </c>
      <c r="C190" s="17">
        <v>185</v>
      </c>
      <c r="D190" s="18" t="s">
        <v>1337</v>
      </c>
      <c r="E190" s="19" t="s">
        <v>965</v>
      </c>
      <c r="F190" s="23" t="s">
        <v>1752</v>
      </c>
      <c r="G190" s="24" t="s">
        <v>1752</v>
      </c>
      <c r="H190" s="25" t="s">
        <v>1752</v>
      </c>
    </row>
    <row r="191" spans="2:8" ht="12.75">
      <c r="B191" t="str">
        <f t="shared" si="2"/>
        <v>droździk</v>
      </c>
      <c r="C191" s="17">
        <v>186</v>
      </c>
      <c r="D191" s="18" t="s">
        <v>220</v>
      </c>
      <c r="E191" s="19" t="s">
        <v>219</v>
      </c>
      <c r="F191" s="23">
        <v>1</v>
      </c>
      <c r="G191" s="24" t="s">
        <v>1753</v>
      </c>
      <c r="H191" s="25" t="s">
        <v>1752</v>
      </c>
    </row>
    <row r="192" spans="2:8" ht="12.75">
      <c r="B192" t="str">
        <f t="shared" si="2"/>
        <v>drzemlik</v>
      </c>
      <c r="C192" s="17">
        <v>187</v>
      </c>
      <c r="D192" s="18" t="s">
        <v>649</v>
      </c>
      <c r="E192" s="19" t="s">
        <v>648</v>
      </c>
      <c r="F192" s="23" t="s">
        <v>1752</v>
      </c>
      <c r="G192" s="24" t="s">
        <v>1752</v>
      </c>
      <c r="H192" s="25" t="s">
        <v>1752</v>
      </c>
    </row>
    <row r="193" spans="2:8" ht="12.75">
      <c r="B193" t="str">
        <f t="shared" si="2"/>
        <v>drzewica białolica</v>
      </c>
      <c r="C193" s="17">
        <v>188</v>
      </c>
      <c r="D193" s="18" t="s">
        <v>1338</v>
      </c>
      <c r="E193" s="19" t="s">
        <v>966</v>
      </c>
      <c r="F193" s="23" t="s">
        <v>1752</v>
      </c>
      <c r="G193" s="24" t="s">
        <v>1752</v>
      </c>
      <c r="H193" s="25" t="s">
        <v>1752</v>
      </c>
    </row>
    <row r="194" spans="2:8" ht="12.75">
      <c r="B194" t="str">
        <f t="shared" si="2"/>
        <v>drzewica dwubarwna</v>
      </c>
      <c r="C194" s="17">
        <v>189</v>
      </c>
      <c r="D194" s="18" t="s">
        <v>1339</v>
      </c>
      <c r="E194" s="19" t="s">
        <v>967</v>
      </c>
      <c r="F194" s="23" t="s">
        <v>1752</v>
      </c>
      <c r="G194" s="24" t="s">
        <v>1752</v>
      </c>
      <c r="H194" s="25" t="s">
        <v>1752</v>
      </c>
    </row>
    <row r="195" spans="2:8" ht="12.75">
      <c r="B195" t="str">
        <f t="shared" si="2"/>
        <v>drzewica indyjska</v>
      </c>
      <c r="C195" s="17">
        <v>190</v>
      </c>
      <c r="D195" s="18" t="s">
        <v>1340</v>
      </c>
      <c r="E195" s="19" t="s">
        <v>968</v>
      </c>
      <c r="F195" s="23" t="s">
        <v>1752</v>
      </c>
      <c r="G195" s="24" t="s">
        <v>1752</v>
      </c>
      <c r="H195" s="25" t="s">
        <v>1752</v>
      </c>
    </row>
    <row r="196" spans="2:8" ht="12.75">
      <c r="B196" t="str">
        <f t="shared" si="2"/>
        <v>dubelt</v>
      </c>
      <c r="C196" s="17">
        <v>191</v>
      </c>
      <c r="D196" s="18" t="s">
        <v>539</v>
      </c>
      <c r="E196" s="19" t="s">
        <v>538</v>
      </c>
      <c r="F196" s="23" t="s">
        <v>1752</v>
      </c>
      <c r="G196" s="24" t="s">
        <v>1752</v>
      </c>
      <c r="H196" s="25" t="s">
        <v>1752</v>
      </c>
    </row>
    <row r="197" spans="2:8" ht="12.75">
      <c r="B197" t="str">
        <f t="shared" si="2"/>
        <v>dudek</v>
      </c>
      <c r="C197" s="17">
        <v>192</v>
      </c>
      <c r="D197" s="18" t="s">
        <v>358</v>
      </c>
      <c r="E197" s="19" t="s">
        <v>357</v>
      </c>
      <c r="F197" s="23">
        <v>1</v>
      </c>
      <c r="G197" s="24" t="s">
        <v>1753</v>
      </c>
      <c r="H197" s="25" t="s">
        <v>1752</v>
      </c>
    </row>
    <row r="198" spans="2:8" ht="12.75">
      <c r="B198" t="str">
        <f aca="true" t="shared" si="3" ref="B198:B261">E198</f>
        <v>dymówka</v>
      </c>
      <c r="C198" s="17">
        <v>193</v>
      </c>
      <c r="D198" s="18" t="s">
        <v>318</v>
      </c>
      <c r="E198" s="19" t="s">
        <v>317</v>
      </c>
      <c r="F198" s="23">
        <v>1</v>
      </c>
      <c r="G198" s="24" t="s">
        <v>1753</v>
      </c>
      <c r="H198" s="25" t="s">
        <v>1752</v>
      </c>
    </row>
    <row r="199" spans="2:8" ht="12.75">
      <c r="B199" t="str">
        <f t="shared" si="3"/>
        <v>dzierlatka</v>
      </c>
      <c r="C199" s="17">
        <v>194</v>
      </c>
      <c r="D199" s="18" t="s">
        <v>328</v>
      </c>
      <c r="E199" s="19" t="s">
        <v>327</v>
      </c>
      <c r="F199" s="23">
        <v>1</v>
      </c>
      <c r="G199" s="24" t="s">
        <v>1755</v>
      </c>
      <c r="H199" s="25">
        <v>2009</v>
      </c>
    </row>
    <row r="200" spans="2:8" ht="12.75">
      <c r="B200" t="str">
        <f t="shared" si="3"/>
        <v>dzierlatka iberyjska</v>
      </c>
      <c r="C200" s="17">
        <v>195</v>
      </c>
      <c r="D200" s="18" t="s">
        <v>1341</v>
      </c>
      <c r="E200" s="19" t="s">
        <v>969</v>
      </c>
      <c r="F200" s="23">
        <v>1</v>
      </c>
      <c r="G200" s="24" t="s">
        <v>1755</v>
      </c>
      <c r="H200" s="25">
        <v>2009</v>
      </c>
    </row>
    <row r="201" spans="2:8" ht="12.75">
      <c r="B201" t="str">
        <f t="shared" si="3"/>
        <v>dzierzba białoczelna</v>
      </c>
      <c r="C201" s="17">
        <v>196</v>
      </c>
      <c r="D201" s="18" t="s">
        <v>1342</v>
      </c>
      <c r="E201" s="19" t="s">
        <v>970</v>
      </c>
      <c r="F201" s="23" t="s">
        <v>1752</v>
      </c>
      <c r="G201" s="24" t="s">
        <v>1752</v>
      </c>
      <c r="H201" s="25" t="s">
        <v>1752</v>
      </c>
    </row>
    <row r="202" spans="2:8" ht="12.75">
      <c r="B202" t="str">
        <f t="shared" si="3"/>
        <v>dzierzba brązowa</v>
      </c>
      <c r="C202" s="17">
        <v>197</v>
      </c>
      <c r="D202" s="18" t="s">
        <v>1343</v>
      </c>
      <c r="E202" s="19" t="s">
        <v>971</v>
      </c>
      <c r="F202" s="23" t="s">
        <v>1752</v>
      </c>
      <c r="G202" s="24" t="s">
        <v>1752</v>
      </c>
      <c r="H202" s="25" t="s">
        <v>1752</v>
      </c>
    </row>
    <row r="203" spans="2:8" ht="12.75">
      <c r="B203" t="str">
        <f t="shared" si="3"/>
        <v>dzierzba czarnoczelna</v>
      </c>
      <c r="C203" s="17">
        <v>198</v>
      </c>
      <c r="D203" s="18" t="s">
        <v>104</v>
      </c>
      <c r="E203" s="19" t="s">
        <v>103</v>
      </c>
      <c r="F203" s="23" t="s">
        <v>1752</v>
      </c>
      <c r="G203" s="24" t="s">
        <v>1752</v>
      </c>
      <c r="H203" s="25" t="s">
        <v>1752</v>
      </c>
    </row>
    <row r="204" spans="2:8" ht="12.75">
      <c r="B204" t="str">
        <f t="shared" si="3"/>
        <v>dzierzba pustynna</v>
      </c>
      <c r="C204" s="17">
        <v>199</v>
      </c>
      <c r="D204" s="18" t="s">
        <v>108</v>
      </c>
      <c r="E204" s="19" t="s">
        <v>107</v>
      </c>
      <c r="F204" s="23" t="s">
        <v>1752</v>
      </c>
      <c r="G204" s="24" t="s">
        <v>1752</v>
      </c>
      <c r="H204" s="25" t="s">
        <v>1752</v>
      </c>
    </row>
    <row r="205" spans="2:8" ht="12.75">
      <c r="B205" t="str">
        <f t="shared" si="3"/>
        <v>dzierzba rudogłowa</v>
      </c>
      <c r="C205" s="17">
        <v>200</v>
      </c>
      <c r="D205" s="18" t="s">
        <v>100</v>
      </c>
      <c r="E205" s="19" t="s">
        <v>99</v>
      </c>
      <c r="F205" s="23">
        <v>1</v>
      </c>
      <c r="G205" s="24" t="s">
        <v>1755</v>
      </c>
      <c r="H205" s="25">
        <v>2009</v>
      </c>
    </row>
    <row r="206" spans="2:8" ht="12.75">
      <c r="B206" t="str">
        <f t="shared" si="3"/>
        <v>dzierzba śródziemnomorska</v>
      </c>
      <c r="C206" s="17">
        <v>201</v>
      </c>
      <c r="D206" s="18" t="s">
        <v>1344</v>
      </c>
      <c r="E206" s="19" t="s">
        <v>1859</v>
      </c>
      <c r="F206" s="23">
        <v>1</v>
      </c>
      <c r="G206" s="24" t="s">
        <v>1755</v>
      </c>
      <c r="H206" s="25">
        <v>2009</v>
      </c>
    </row>
    <row r="207" spans="2:8" ht="12.75">
      <c r="B207" t="str">
        <f t="shared" si="3"/>
        <v>dzierzba zmienna</v>
      </c>
      <c r="C207" s="17">
        <v>202</v>
      </c>
      <c r="D207" s="18" t="s">
        <v>1345</v>
      </c>
      <c r="E207" s="19" t="s">
        <v>972</v>
      </c>
      <c r="F207" s="23" t="s">
        <v>1752</v>
      </c>
      <c r="G207" s="24" t="s">
        <v>1752</v>
      </c>
      <c r="H207" s="25" t="s">
        <v>1752</v>
      </c>
    </row>
    <row r="208" spans="2:8" ht="12.75">
      <c r="B208" t="str">
        <f t="shared" si="3"/>
        <v>dzięcioł algierski</v>
      </c>
      <c r="C208" s="17">
        <v>203</v>
      </c>
      <c r="D208" s="18" t="s">
        <v>1346</v>
      </c>
      <c r="E208" s="19" t="s">
        <v>973</v>
      </c>
      <c r="F208" s="23" t="s">
        <v>1752</v>
      </c>
      <c r="G208" s="24" t="s">
        <v>1752</v>
      </c>
      <c r="H208" s="25" t="s">
        <v>1752</v>
      </c>
    </row>
    <row r="209" spans="2:8" ht="12.75">
      <c r="B209" t="str">
        <f t="shared" si="3"/>
        <v>dzięcioł białogrzbiety</v>
      </c>
      <c r="C209" s="17">
        <v>204</v>
      </c>
      <c r="D209" s="18" t="s">
        <v>342</v>
      </c>
      <c r="E209" s="19" t="s">
        <v>341</v>
      </c>
      <c r="F209" s="23">
        <v>1</v>
      </c>
      <c r="G209" s="24" t="s">
        <v>1753</v>
      </c>
      <c r="H209" s="25" t="s">
        <v>1752</v>
      </c>
    </row>
    <row r="210" spans="2:8" ht="12.75">
      <c r="B210" t="str">
        <f t="shared" si="3"/>
        <v>dzięcioł białoszyi</v>
      </c>
      <c r="C210" s="17">
        <v>205</v>
      </c>
      <c r="D210" s="18" t="s">
        <v>346</v>
      </c>
      <c r="E210" s="19" t="s">
        <v>345</v>
      </c>
      <c r="F210" s="23">
        <v>1</v>
      </c>
      <c r="G210" s="24" t="s">
        <v>1753</v>
      </c>
      <c r="H210" s="25" t="s">
        <v>1752</v>
      </c>
    </row>
    <row r="211" spans="2:8" ht="12.75">
      <c r="B211" t="str">
        <f t="shared" si="3"/>
        <v>dzięcioł czarny</v>
      </c>
      <c r="C211" s="17">
        <v>206</v>
      </c>
      <c r="D211" s="18" t="s">
        <v>350</v>
      </c>
      <c r="E211" s="19" t="s">
        <v>349</v>
      </c>
      <c r="F211" s="23">
        <v>1</v>
      </c>
      <c r="G211" s="24" t="s">
        <v>1753</v>
      </c>
      <c r="H211" s="25" t="s">
        <v>1752</v>
      </c>
    </row>
    <row r="212" spans="2:8" ht="12.75">
      <c r="B212" t="str">
        <f t="shared" si="3"/>
        <v>dzięcioł duży</v>
      </c>
      <c r="C212" s="17">
        <v>207</v>
      </c>
      <c r="D212" s="18" t="s">
        <v>348</v>
      </c>
      <c r="E212" s="19" t="s">
        <v>347</v>
      </c>
      <c r="F212" s="23">
        <v>1</v>
      </c>
      <c r="G212" s="24" t="s">
        <v>1753</v>
      </c>
      <c r="H212" s="25" t="s">
        <v>1752</v>
      </c>
    </row>
    <row r="213" spans="2:8" ht="12.75">
      <c r="B213" t="str">
        <f t="shared" si="3"/>
        <v>dzięciołek</v>
      </c>
      <c r="C213" s="17">
        <v>208</v>
      </c>
      <c r="D213" s="18" t="s">
        <v>340</v>
      </c>
      <c r="E213" s="19" t="s">
        <v>339</v>
      </c>
      <c r="F213" s="23">
        <v>1</v>
      </c>
      <c r="G213" s="24" t="s">
        <v>1753</v>
      </c>
      <c r="H213" s="25" t="s">
        <v>1752</v>
      </c>
    </row>
    <row r="214" spans="2:8" ht="12.75">
      <c r="B214" t="str">
        <f t="shared" si="3"/>
        <v>dzięcioł średni</v>
      </c>
      <c r="C214" s="17">
        <v>209</v>
      </c>
      <c r="D214" s="18" t="s">
        <v>344</v>
      </c>
      <c r="E214" s="19" t="s">
        <v>343</v>
      </c>
      <c r="F214" s="23">
        <v>1</v>
      </c>
      <c r="G214" s="24" t="s">
        <v>1753</v>
      </c>
      <c r="H214" s="25" t="s">
        <v>1752</v>
      </c>
    </row>
    <row r="215" spans="2:8" ht="12.75">
      <c r="B215" t="str">
        <f t="shared" si="3"/>
        <v>dzięcioł trójpalczasty</v>
      </c>
      <c r="C215" s="17">
        <v>210</v>
      </c>
      <c r="D215" s="18" t="s">
        <v>338</v>
      </c>
      <c r="E215" s="19" t="s">
        <v>337</v>
      </c>
      <c r="F215" s="23">
        <v>1</v>
      </c>
      <c r="G215" s="24" t="s">
        <v>1753</v>
      </c>
      <c r="H215" s="25" t="s">
        <v>1752</v>
      </c>
    </row>
    <row r="216" spans="2:8" ht="12.75">
      <c r="B216" t="str">
        <f t="shared" si="3"/>
        <v>dzięcioł zielonosiwy</v>
      </c>
      <c r="C216" s="17">
        <v>211</v>
      </c>
      <c r="D216" s="18" t="s">
        <v>354</v>
      </c>
      <c r="E216" s="19" t="s">
        <v>353</v>
      </c>
      <c r="F216" s="23">
        <v>1</v>
      </c>
      <c r="G216" s="24" t="s">
        <v>1753</v>
      </c>
      <c r="H216" s="25" t="s">
        <v>1752</v>
      </c>
    </row>
    <row r="217" spans="2:8" ht="12.75">
      <c r="B217" t="str">
        <f t="shared" si="3"/>
        <v>dzięcioł zielony</v>
      </c>
      <c r="C217" s="17">
        <v>212</v>
      </c>
      <c r="D217" s="18" t="s">
        <v>352</v>
      </c>
      <c r="E217" s="19" t="s">
        <v>351</v>
      </c>
      <c r="F217" s="23">
        <v>1</v>
      </c>
      <c r="G217" s="24" t="s">
        <v>1753</v>
      </c>
      <c r="H217" s="25" t="s">
        <v>1752</v>
      </c>
    </row>
    <row r="218" spans="2:8" ht="12.75">
      <c r="B218" t="str">
        <f t="shared" si="3"/>
        <v>dziwonia</v>
      </c>
      <c r="C218" s="17">
        <v>213</v>
      </c>
      <c r="D218" s="18" t="s">
        <v>36</v>
      </c>
      <c r="E218" s="19" t="s">
        <v>35</v>
      </c>
      <c r="F218" s="23">
        <v>1</v>
      </c>
      <c r="G218" s="24" t="s">
        <v>1753</v>
      </c>
      <c r="H218" s="25" t="s">
        <v>1752</v>
      </c>
    </row>
    <row r="219" spans="2:8" ht="12.75">
      <c r="B219" t="str">
        <f t="shared" si="3"/>
        <v>dziwonia kaukaska</v>
      </c>
      <c r="C219" s="17">
        <v>214</v>
      </c>
      <c r="D219" s="18" t="s">
        <v>1347</v>
      </c>
      <c r="E219" s="19" t="s">
        <v>974</v>
      </c>
      <c r="F219" s="23" t="s">
        <v>1752</v>
      </c>
      <c r="G219" s="24" t="s">
        <v>1752</v>
      </c>
      <c r="H219" s="25" t="s">
        <v>1752</v>
      </c>
    </row>
    <row r="220" spans="2:8" ht="12.75">
      <c r="B220" t="str">
        <f t="shared" si="3"/>
        <v>dziwonia syberyjska</v>
      </c>
      <c r="C220" s="17">
        <v>215</v>
      </c>
      <c r="D220" s="18" t="s">
        <v>1348</v>
      </c>
      <c r="E220" s="19" t="s">
        <v>975</v>
      </c>
      <c r="F220" s="23" t="s">
        <v>1752</v>
      </c>
      <c r="G220" s="24" t="s">
        <v>1752</v>
      </c>
      <c r="H220" s="25" t="s">
        <v>1752</v>
      </c>
    </row>
    <row r="221" spans="2:8" ht="12.75">
      <c r="B221" t="str">
        <f t="shared" si="3"/>
        <v>dziwonia synajska</v>
      </c>
      <c r="C221" s="17">
        <v>216</v>
      </c>
      <c r="D221" s="18" t="s">
        <v>1349</v>
      </c>
      <c r="E221" s="19" t="s">
        <v>976</v>
      </c>
      <c r="F221" s="23" t="s">
        <v>1752</v>
      </c>
      <c r="G221" s="24" t="s">
        <v>1752</v>
      </c>
      <c r="H221" s="25" t="s">
        <v>1752</v>
      </c>
    </row>
    <row r="222" spans="2:8" ht="12.75">
      <c r="B222" t="str">
        <f t="shared" si="3"/>
        <v>dzwoniec</v>
      </c>
      <c r="C222" s="17">
        <v>217</v>
      </c>
      <c r="D222" s="18" t="s">
        <v>56</v>
      </c>
      <c r="E222" s="19" t="s">
        <v>55</v>
      </c>
      <c r="F222" s="23">
        <v>1</v>
      </c>
      <c r="G222" s="24" t="s">
        <v>1753</v>
      </c>
      <c r="H222" s="25" t="s">
        <v>1752</v>
      </c>
    </row>
    <row r="223" spans="2:8" ht="12.75">
      <c r="B223" t="str">
        <f t="shared" si="3"/>
        <v>edredon</v>
      </c>
      <c r="C223" s="17">
        <v>218</v>
      </c>
      <c r="D223" s="18" t="s">
        <v>1350</v>
      </c>
      <c r="E223" s="19" t="s">
        <v>813</v>
      </c>
      <c r="F223" s="23">
        <v>1</v>
      </c>
      <c r="G223" s="24" t="s">
        <v>1753</v>
      </c>
      <c r="H223" s="25" t="s">
        <v>1752</v>
      </c>
    </row>
    <row r="224" spans="2:8" ht="12.75">
      <c r="B224" t="str">
        <f t="shared" si="3"/>
        <v>edredon okularowy</v>
      </c>
      <c r="C224" s="17">
        <v>219</v>
      </c>
      <c r="D224" s="18" t="s">
        <v>1351</v>
      </c>
      <c r="E224" s="19" t="s">
        <v>977</v>
      </c>
      <c r="F224" s="23" t="s">
        <v>1752</v>
      </c>
      <c r="G224" s="24" t="s">
        <v>1752</v>
      </c>
      <c r="H224" s="25" t="s">
        <v>1752</v>
      </c>
    </row>
    <row r="225" spans="2:8" ht="12.75">
      <c r="B225" t="str">
        <f t="shared" si="3"/>
        <v>empidonka oliwkowa</v>
      </c>
      <c r="C225" s="17">
        <v>220</v>
      </c>
      <c r="D225" s="18" t="s">
        <v>1352</v>
      </c>
      <c r="E225" s="19" t="s">
        <v>978</v>
      </c>
      <c r="F225" s="23" t="s">
        <v>1752</v>
      </c>
      <c r="G225" s="24" t="s">
        <v>1752</v>
      </c>
      <c r="H225" s="25" t="s">
        <v>1752</v>
      </c>
    </row>
    <row r="226" spans="2:8" ht="12.75">
      <c r="B226" t="str">
        <f t="shared" si="3"/>
        <v>faeton białosterny</v>
      </c>
      <c r="C226" s="17">
        <v>221</v>
      </c>
      <c r="D226" s="18" t="s">
        <v>1353</v>
      </c>
      <c r="E226" s="19" t="s">
        <v>979</v>
      </c>
      <c r="F226" s="23" t="s">
        <v>1752</v>
      </c>
      <c r="G226" s="24" t="s">
        <v>1752</v>
      </c>
      <c r="H226" s="25" t="s">
        <v>1752</v>
      </c>
    </row>
    <row r="227" spans="2:8" ht="12.75">
      <c r="B227" t="str">
        <f t="shared" si="3"/>
        <v>fibik oliwkowy</v>
      </c>
      <c r="C227" s="17">
        <v>222</v>
      </c>
      <c r="D227" s="18" t="s">
        <v>1354</v>
      </c>
      <c r="E227" s="19" t="s">
        <v>980</v>
      </c>
      <c r="F227" s="23" t="s">
        <v>1752</v>
      </c>
      <c r="G227" s="24" t="s">
        <v>1752</v>
      </c>
      <c r="H227" s="25" t="s">
        <v>1752</v>
      </c>
    </row>
    <row r="228" spans="2:8" ht="12.75">
      <c r="B228" t="str">
        <f t="shared" si="3"/>
        <v>flaming mały</v>
      </c>
      <c r="C228" s="17">
        <v>223</v>
      </c>
      <c r="D228" s="18" t="s">
        <v>1355</v>
      </c>
      <c r="E228" s="19" t="s">
        <v>981</v>
      </c>
      <c r="F228" s="23" t="s">
        <v>1752</v>
      </c>
      <c r="G228" s="24" t="s">
        <v>1752</v>
      </c>
      <c r="H228" s="25" t="s">
        <v>1752</v>
      </c>
    </row>
    <row r="229" spans="2:8" ht="12.75">
      <c r="B229" t="str">
        <f t="shared" si="3"/>
        <v>flaming różowy</v>
      </c>
      <c r="C229" s="17">
        <v>224</v>
      </c>
      <c r="D229" s="18" t="s">
        <v>713</v>
      </c>
      <c r="E229" s="19" t="s">
        <v>712</v>
      </c>
      <c r="F229" s="23">
        <v>1</v>
      </c>
      <c r="G229" s="24" t="s">
        <v>1755</v>
      </c>
      <c r="H229" s="25">
        <v>2009</v>
      </c>
    </row>
    <row r="230" spans="2:8" ht="12.75">
      <c r="B230" t="str">
        <f t="shared" si="3"/>
        <v>frankolin obrożny</v>
      </c>
      <c r="C230" s="17">
        <v>225</v>
      </c>
      <c r="D230" s="18" t="s">
        <v>1356</v>
      </c>
      <c r="E230" s="19" t="s">
        <v>982</v>
      </c>
      <c r="F230" s="23" t="s">
        <v>1752</v>
      </c>
      <c r="G230" s="24" t="s">
        <v>1752</v>
      </c>
      <c r="H230" s="25" t="s">
        <v>1752</v>
      </c>
    </row>
    <row r="231" spans="2:8" ht="12.75">
      <c r="B231" t="str">
        <f t="shared" si="3"/>
        <v>frankolin zbrojny</v>
      </c>
      <c r="C231" s="17">
        <v>226</v>
      </c>
      <c r="D231" s="18" t="s">
        <v>1357</v>
      </c>
      <c r="E231" s="19" t="s">
        <v>983</v>
      </c>
      <c r="F231" s="23" t="s">
        <v>1752</v>
      </c>
      <c r="G231" s="24" t="s">
        <v>1752</v>
      </c>
      <c r="H231" s="25" t="s">
        <v>1752</v>
      </c>
    </row>
    <row r="232" spans="2:8" ht="12.75">
      <c r="B232" t="str">
        <f t="shared" si="3"/>
        <v>fregata wielka</v>
      </c>
      <c r="C232" s="17">
        <v>227</v>
      </c>
      <c r="D232" s="18" t="s">
        <v>1358</v>
      </c>
      <c r="E232" s="19" t="s">
        <v>984</v>
      </c>
      <c r="F232" s="23" t="s">
        <v>1752</v>
      </c>
      <c r="G232" s="24" t="s">
        <v>1752</v>
      </c>
      <c r="H232" s="25" t="s">
        <v>1752</v>
      </c>
    </row>
    <row r="233" spans="2:8" ht="12.75">
      <c r="B233" t="str">
        <f t="shared" si="3"/>
        <v>fulmar</v>
      </c>
      <c r="C233" s="17">
        <v>228</v>
      </c>
      <c r="D233" s="18" t="s">
        <v>767</v>
      </c>
      <c r="E233" s="19" t="s">
        <v>766</v>
      </c>
      <c r="F233" s="23">
        <v>1</v>
      </c>
      <c r="G233" s="24" t="s">
        <v>1757</v>
      </c>
      <c r="H233" s="25">
        <v>2005</v>
      </c>
    </row>
    <row r="234" spans="2:8" ht="12.75">
      <c r="B234" t="str">
        <f t="shared" si="3"/>
        <v>gadożer</v>
      </c>
      <c r="C234" s="17">
        <v>229</v>
      </c>
      <c r="D234" s="18" t="s">
        <v>691</v>
      </c>
      <c r="E234" s="19" t="s">
        <v>690</v>
      </c>
      <c r="F234" s="23">
        <v>1</v>
      </c>
      <c r="G234" s="24" t="s">
        <v>1755</v>
      </c>
      <c r="H234" s="25">
        <v>2009</v>
      </c>
    </row>
    <row r="235" spans="2:8" ht="12.75">
      <c r="B235" t="str">
        <f t="shared" si="3"/>
        <v>gajówka</v>
      </c>
      <c r="C235" s="17">
        <v>230</v>
      </c>
      <c r="D235" s="18" t="s">
        <v>178</v>
      </c>
      <c r="E235" s="19" t="s">
        <v>177</v>
      </c>
      <c r="F235" s="23">
        <v>1</v>
      </c>
      <c r="G235" s="24" t="s">
        <v>1753</v>
      </c>
      <c r="H235" s="25" t="s">
        <v>1752</v>
      </c>
    </row>
    <row r="236" spans="2:8" ht="12.75">
      <c r="B236" t="str">
        <f t="shared" si="3"/>
        <v>gawron</v>
      </c>
      <c r="C236" s="17">
        <v>231</v>
      </c>
      <c r="D236" s="18" t="s">
        <v>86</v>
      </c>
      <c r="E236" s="19" t="s">
        <v>85</v>
      </c>
      <c r="F236" s="23">
        <v>1</v>
      </c>
      <c r="G236" s="24" t="s">
        <v>1753</v>
      </c>
      <c r="H236" s="25" t="s">
        <v>1752</v>
      </c>
    </row>
    <row r="237" spans="2:8" ht="12.75">
      <c r="B237" t="str">
        <f t="shared" si="3"/>
        <v>gągoł</v>
      </c>
      <c r="C237" s="17">
        <v>232</v>
      </c>
      <c r="D237" s="18" t="s">
        <v>1359</v>
      </c>
      <c r="E237" s="19" t="s">
        <v>804</v>
      </c>
      <c r="F237" s="23">
        <v>1</v>
      </c>
      <c r="G237" s="24" t="s">
        <v>1753</v>
      </c>
      <c r="H237" s="25" t="s">
        <v>1752</v>
      </c>
    </row>
    <row r="238" spans="2:8" ht="12.75">
      <c r="B238" t="str">
        <f t="shared" si="3"/>
        <v>gągołek</v>
      </c>
      <c r="C238" s="17">
        <v>233</v>
      </c>
      <c r="D238" s="18" t="s">
        <v>1360</v>
      </c>
      <c r="E238" s="19" t="s">
        <v>856</v>
      </c>
      <c r="F238" s="23" t="s">
        <v>1752</v>
      </c>
      <c r="G238" s="24" t="s">
        <v>1752</v>
      </c>
      <c r="H238" s="25" t="s">
        <v>1752</v>
      </c>
    </row>
    <row r="239" spans="2:8" ht="12.75">
      <c r="B239" t="str">
        <f t="shared" si="3"/>
        <v>gąsiorek</v>
      </c>
      <c r="C239" s="17">
        <v>234</v>
      </c>
      <c r="D239" s="18" t="s">
        <v>106</v>
      </c>
      <c r="E239" s="19" t="s">
        <v>105</v>
      </c>
      <c r="F239" s="23">
        <v>1</v>
      </c>
      <c r="G239" s="24" t="s">
        <v>1753</v>
      </c>
      <c r="H239" s="25" t="s">
        <v>1752</v>
      </c>
    </row>
    <row r="240" spans="2:8" ht="12.75">
      <c r="B240" t="str">
        <f t="shared" si="3"/>
        <v>gęgawa</v>
      </c>
      <c r="C240" s="17">
        <v>235</v>
      </c>
      <c r="D240" s="18" t="s">
        <v>1361</v>
      </c>
      <c r="E240" s="19" t="s">
        <v>837</v>
      </c>
      <c r="F240" s="23">
        <v>1</v>
      </c>
      <c r="G240" s="24" t="s">
        <v>1753</v>
      </c>
      <c r="H240" s="25" t="s">
        <v>1752</v>
      </c>
    </row>
    <row r="241" spans="2:8" ht="12.75">
      <c r="B241" t="str">
        <f t="shared" si="3"/>
        <v>gęsiec</v>
      </c>
      <c r="C241" s="17">
        <v>236</v>
      </c>
      <c r="D241" s="18" t="s">
        <v>1362</v>
      </c>
      <c r="E241" s="19" t="s">
        <v>857</v>
      </c>
      <c r="F241" s="23" t="s">
        <v>1752</v>
      </c>
      <c r="G241" s="24" t="s">
        <v>1752</v>
      </c>
      <c r="H241" s="25" t="s">
        <v>1752</v>
      </c>
    </row>
    <row r="242" spans="2:8" ht="12.75">
      <c r="B242" t="str">
        <f t="shared" si="3"/>
        <v>gęsiówka egipska</v>
      </c>
      <c r="C242" s="17">
        <v>237</v>
      </c>
      <c r="D242" s="18" t="s">
        <v>1363</v>
      </c>
      <c r="E242" s="19" t="s">
        <v>832</v>
      </c>
      <c r="F242" s="23">
        <v>1</v>
      </c>
      <c r="G242" s="24" t="s">
        <v>1753</v>
      </c>
      <c r="H242" s="25">
        <v>2009</v>
      </c>
    </row>
    <row r="243" spans="2:8" ht="12.75">
      <c r="B243" t="str">
        <f t="shared" si="3"/>
        <v>gęś białoczelna</v>
      </c>
      <c r="C243" s="17">
        <v>238</v>
      </c>
      <c r="D243" s="18" t="s">
        <v>1364</v>
      </c>
      <c r="E243" s="19" t="s">
        <v>839</v>
      </c>
      <c r="F243" s="23">
        <v>1</v>
      </c>
      <c r="G243" s="24" t="s">
        <v>1753</v>
      </c>
      <c r="H243" s="25" t="s">
        <v>1752</v>
      </c>
    </row>
    <row r="244" spans="2:8" ht="12.75">
      <c r="B244" t="str">
        <f t="shared" si="3"/>
        <v>gęś krótkodzioba</v>
      </c>
      <c r="C244" s="17">
        <v>239</v>
      </c>
      <c r="D244" s="18" t="s">
        <v>1365</v>
      </c>
      <c r="E244" s="19" t="s">
        <v>840</v>
      </c>
      <c r="F244" s="23" t="s">
        <v>1752</v>
      </c>
      <c r="G244" s="24" t="s">
        <v>1752</v>
      </c>
      <c r="H244" s="25" t="s">
        <v>1752</v>
      </c>
    </row>
    <row r="245" spans="2:8" ht="12.75">
      <c r="B245" t="str">
        <f t="shared" si="3"/>
        <v>gęś mała</v>
      </c>
      <c r="C245" s="17">
        <v>240</v>
      </c>
      <c r="D245" s="18" t="s">
        <v>1366</v>
      </c>
      <c r="E245" s="19" t="s">
        <v>838</v>
      </c>
      <c r="F245" s="23" t="s">
        <v>1752</v>
      </c>
      <c r="G245" s="24" t="s">
        <v>1752</v>
      </c>
      <c r="H245" s="25" t="s">
        <v>1752</v>
      </c>
    </row>
    <row r="246" spans="2:8" ht="12.75">
      <c r="B246" t="str">
        <f t="shared" si="3"/>
        <v>gęś tybetańska</v>
      </c>
      <c r="C246" s="17">
        <v>241</v>
      </c>
      <c r="D246" s="18" t="s">
        <v>1367</v>
      </c>
      <c r="E246" s="19" t="s">
        <v>985</v>
      </c>
      <c r="F246" s="23" t="s">
        <v>1752</v>
      </c>
      <c r="G246" s="24" t="s">
        <v>1752</v>
      </c>
      <c r="H246" s="25" t="s">
        <v>1752</v>
      </c>
    </row>
    <row r="247" spans="2:8" ht="12.75">
      <c r="B247" t="str">
        <f t="shared" si="3"/>
        <v>gęś zbożowa</v>
      </c>
      <c r="C247" s="17">
        <v>242</v>
      </c>
      <c r="D247" s="18" t="s">
        <v>1368</v>
      </c>
      <c r="E247" s="19" t="s">
        <v>841</v>
      </c>
      <c r="F247" s="23">
        <v>1</v>
      </c>
      <c r="G247" s="24" t="s">
        <v>1753</v>
      </c>
      <c r="H247" s="25" t="s">
        <v>1752</v>
      </c>
    </row>
    <row r="248" spans="2:8" ht="12.75">
      <c r="B248" t="str">
        <f t="shared" si="3"/>
        <v>gil</v>
      </c>
      <c r="C248" s="17">
        <v>243</v>
      </c>
      <c r="D248" s="18" t="s">
        <v>32</v>
      </c>
      <c r="E248" s="19" t="s">
        <v>31</v>
      </c>
      <c r="F248" s="23">
        <v>1</v>
      </c>
      <c r="G248" s="24" t="s">
        <v>1753</v>
      </c>
      <c r="H248" s="25" t="s">
        <v>1752</v>
      </c>
    </row>
    <row r="249" spans="2:8" ht="12.75">
      <c r="B249" t="str">
        <f t="shared" si="3"/>
        <v>gilak blady</v>
      </c>
      <c r="C249" s="17">
        <v>244</v>
      </c>
      <c r="D249" s="18" t="s">
        <v>1369</v>
      </c>
      <c r="E249" s="19" t="s">
        <v>986</v>
      </c>
      <c r="F249" s="23" t="s">
        <v>1752</v>
      </c>
      <c r="G249" s="24" t="s">
        <v>1752</v>
      </c>
      <c r="H249" s="25" t="s">
        <v>1752</v>
      </c>
    </row>
    <row r="250" spans="2:8" ht="12.75">
      <c r="B250" t="str">
        <f t="shared" si="3"/>
        <v>gilak ciemnogłowy</v>
      </c>
      <c r="C250" s="17">
        <v>245</v>
      </c>
      <c r="D250" s="18" t="s">
        <v>1370</v>
      </c>
      <c r="E250" s="19" t="s">
        <v>987</v>
      </c>
      <c r="F250" s="23" t="s">
        <v>1752</v>
      </c>
      <c r="G250" s="24" t="s">
        <v>1752</v>
      </c>
      <c r="H250" s="25" t="s">
        <v>1752</v>
      </c>
    </row>
    <row r="251" spans="2:8" ht="12.75">
      <c r="B251" t="str">
        <f t="shared" si="3"/>
        <v>gilak mongolski</v>
      </c>
      <c r="C251" s="17">
        <v>246</v>
      </c>
      <c r="D251" s="18" t="s">
        <v>1371</v>
      </c>
      <c r="E251" s="19" t="s">
        <v>988</v>
      </c>
      <c r="F251" s="23" t="s">
        <v>1752</v>
      </c>
      <c r="G251" s="24" t="s">
        <v>1752</v>
      </c>
      <c r="H251" s="25" t="s">
        <v>1752</v>
      </c>
    </row>
    <row r="252" spans="2:8" ht="12.75">
      <c r="B252" t="str">
        <f t="shared" si="3"/>
        <v>gilak pustynny</v>
      </c>
      <c r="C252" s="17">
        <v>247</v>
      </c>
      <c r="D252" s="18" t="s">
        <v>1372</v>
      </c>
      <c r="E252" s="19" t="s">
        <v>989</v>
      </c>
      <c r="F252" s="23" t="s">
        <v>1752</v>
      </c>
      <c r="G252" s="24" t="s">
        <v>1752</v>
      </c>
      <c r="H252" s="25" t="s">
        <v>1752</v>
      </c>
    </row>
    <row r="253" spans="2:8" ht="12.75">
      <c r="B253" t="str">
        <f t="shared" si="3"/>
        <v>głowienka</v>
      </c>
      <c r="C253" s="17">
        <v>248</v>
      </c>
      <c r="D253" s="18" t="s">
        <v>1373</v>
      </c>
      <c r="E253" s="19" t="s">
        <v>819</v>
      </c>
      <c r="F253" s="23">
        <v>1</v>
      </c>
      <c r="G253" s="24" t="s">
        <v>1753</v>
      </c>
      <c r="H253" s="25" t="s">
        <v>1752</v>
      </c>
    </row>
    <row r="254" spans="2:8" ht="12.75">
      <c r="B254" t="str">
        <f t="shared" si="3"/>
        <v>głowienka długodzioba</v>
      </c>
      <c r="C254" s="17">
        <v>249</v>
      </c>
      <c r="D254" s="18" t="s">
        <v>1374</v>
      </c>
      <c r="E254" s="19" t="s">
        <v>990</v>
      </c>
      <c r="F254" s="23" t="s">
        <v>1752</v>
      </c>
      <c r="G254" s="24" t="s">
        <v>1752</v>
      </c>
      <c r="H254" s="25" t="s">
        <v>1752</v>
      </c>
    </row>
    <row r="255" spans="2:8" ht="12.75">
      <c r="B255" t="str">
        <f t="shared" si="3"/>
        <v>głuptak</v>
      </c>
      <c r="C255" s="17">
        <v>250</v>
      </c>
      <c r="D255" s="18" t="s">
        <v>751</v>
      </c>
      <c r="E255" s="19" t="s">
        <v>750</v>
      </c>
      <c r="F255" s="23">
        <v>1</v>
      </c>
      <c r="G255" s="24" t="s">
        <v>1757</v>
      </c>
      <c r="H255" s="25">
        <v>2005</v>
      </c>
    </row>
    <row r="256" spans="2:8" ht="12.75">
      <c r="B256" t="str">
        <f t="shared" si="3"/>
        <v>głuptak białobrzuchy</v>
      </c>
      <c r="C256" s="17">
        <v>251</v>
      </c>
      <c r="D256" s="18" t="s">
        <v>1375</v>
      </c>
      <c r="E256" s="19" t="s">
        <v>991</v>
      </c>
      <c r="F256" s="23" t="s">
        <v>1752</v>
      </c>
      <c r="G256" s="24" t="s">
        <v>1752</v>
      </c>
      <c r="H256" s="25" t="s">
        <v>1752</v>
      </c>
    </row>
    <row r="257" spans="2:8" ht="12.75">
      <c r="B257" t="str">
        <f t="shared" si="3"/>
        <v>głuptak czerwononogi</v>
      </c>
      <c r="C257" s="17">
        <v>252</v>
      </c>
      <c r="D257" s="18" t="s">
        <v>1376</v>
      </c>
      <c r="E257" s="19" t="s">
        <v>992</v>
      </c>
      <c r="F257" s="23" t="s">
        <v>1752</v>
      </c>
      <c r="G257" s="24" t="s">
        <v>1752</v>
      </c>
      <c r="H257" s="25" t="s">
        <v>1752</v>
      </c>
    </row>
    <row r="258" spans="2:8" ht="12.75">
      <c r="B258" t="str">
        <f t="shared" si="3"/>
        <v>głuptak maskowy</v>
      </c>
      <c r="C258" s="17">
        <v>253</v>
      </c>
      <c r="D258" s="18" t="s">
        <v>1377</v>
      </c>
      <c r="E258" s="19" t="s">
        <v>993</v>
      </c>
      <c r="F258" s="23" t="s">
        <v>1752</v>
      </c>
      <c r="G258" s="24" t="s">
        <v>1752</v>
      </c>
      <c r="H258" s="25" t="s">
        <v>1752</v>
      </c>
    </row>
    <row r="259" spans="2:8" ht="12.75">
      <c r="B259" t="str">
        <f t="shared" si="3"/>
        <v>głuptak przylądkowy</v>
      </c>
      <c r="C259" s="17">
        <v>254</v>
      </c>
      <c r="D259" s="18" t="s">
        <v>1378</v>
      </c>
      <c r="E259" s="19" t="s">
        <v>994</v>
      </c>
      <c r="F259" s="23" t="s">
        <v>1752</v>
      </c>
      <c r="G259" s="24" t="s">
        <v>1752</v>
      </c>
      <c r="H259" s="25" t="s">
        <v>1752</v>
      </c>
    </row>
    <row r="260" spans="2:8" ht="12.75">
      <c r="B260" t="str">
        <f t="shared" si="3"/>
        <v>głuszec</v>
      </c>
      <c r="C260" s="17">
        <v>255</v>
      </c>
      <c r="D260" s="18" t="s">
        <v>795</v>
      </c>
      <c r="E260" s="19" t="s">
        <v>794</v>
      </c>
      <c r="F260" s="23" t="s">
        <v>1752</v>
      </c>
      <c r="G260" s="24" t="s">
        <v>1752</v>
      </c>
      <c r="H260" s="25" t="s">
        <v>1752</v>
      </c>
    </row>
    <row r="261" spans="2:8" ht="12.75">
      <c r="B261" t="str">
        <f t="shared" si="3"/>
        <v>głuszek</v>
      </c>
      <c r="C261" s="17">
        <v>256</v>
      </c>
      <c r="D261" s="18" t="s">
        <v>16</v>
      </c>
      <c r="E261" s="19" t="s">
        <v>15</v>
      </c>
      <c r="F261" s="23">
        <v>1</v>
      </c>
      <c r="G261" s="24" t="s">
        <v>1755</v>
      </c>
      <c r="H261" s="25">
        <v>2009</v>
      </c>
    </row>
    <row r="262" spans="2:8" ht="12.75">
      <c r="B262" t="str">
        <f aca="true" t="shared" si="4" ref="B262:B325">E262</f>
        <v>gołąb brunatny</v>
      </c>
      <c r="C262" s="17">
        <v>257</v>
      </c>
      <c r="D262" s="18" t="s">
        <v>1379</v>
      </c>
      <c r="E262" s="19" t="s">
        <v>995</v>
      </c>
      <c r="F262" s="23" t="s">
        <v>1752</v>
      </c>
      <c r="G262" s="24" t="s">
        <v>1752</v>
      </c>
      <c r="H262" s="25" t="s">
        <v>1752</v>
      </c>
    </row>
    <row r="263" spans="2:8" ht="12.75">
      <c r="B263" t="str">
        <f t="shared" si="4"/>
        <v>gołąb kanaryjski</v>
      </c>
      <c r="C263" s="17">
        <v>258</v>
      </c>
      <c r="D263" s="18" t="s">
        <v>1380</v>
      </c>
      <c r="E263" s="19" t="s">
        <v>996</v>
      </c>
      <c r="F263" s="23" t="s">
        <v>1752</v>
      </c>
      <c r="G263" s="24" t="s">
        <v>1752</v>
      </c>
      <c r="H263" s="25" t="s">
        <v>1752</v>
      </c>
    </row>
    <row r="264" spans="2:8" ht="12.75">
      <c r="B264" t="str">
        <f t="shared" si="4"/>
        <v>gołąb laurowy</v>
      </c>
      <c r="C264" s="17">
        <v>259</v>
      </c>
      <c r="D264" s="18" t="s">
        <v>1381</v>
      </c>
      <c r="E264" s="19" t="s">
        <v>997</v>
      </c>
      <c r="F264" s="23" t="s">
        <v>1752</v>
      </c>
      <c r="G264" s="24" t="s">
        <v>1752</v>
      </c>
      <c r="H264" s="25" t="s">
        <v>1752</v>
      </c>
    </row>
    <row r="265" spans="2:8" ht="12.75">
      <c r="B265" t="str">
        <f t="shared" si="4"/>
        <v>gołąb maderski</v>
      </c>
      <c r="C265" s="17">
        <v>260</v>
      </c>
      <c r="D265" s="18" t="s">
        <v>1382</v>
      </c>
      <c r="E265" s="19" t="s">
        <v>998</v>
      </c>
      <c r="F265" s="23" t="s">
        <v>1752</v>
      </c>
      <c r="G265" s="24" t="s">
        <v>1752</v>
      </c>
      <c r="H265" s="25" t="s">
        <v>1752</v>
      </c>
    </row>
    <row r="266" spans="2:8" ht="12.75">
      <c r="B266" t="str">
        <f t="shared" si="4"/>
        <v>gołąb miejski</v>
      </c>
      <c r="C266" s="17">
        <v>261</v>
      </c>
      <c r="D266" s="18" t="s">
        <v>1383</v>
      </c>
      <c r="E266" s="19" t="s">
        <v>413</v>
      </c>
      <c r="F266" s="23">
        <v>1</v>
      </c>
      <c r="G266" s="24" t="s">
        <v>1753</v>
      </c>
      <c r="H266" s="25" t="s">
        <v>1752</v>
      </c>
    </row>
    <row r="267" spans="2:8" ht="12.75">
      <c r="B267" t="str">
        <f t="shared" si="4"/>
        <v>gołębiak karoliński</v>
      </c>
      <c r="C267" s="17">
        <v>262</v>
      </c>
      <c r="D267" s="18" t="s">
        <v>1384</v>
      </c>
      <c r="E267" s="19" t="s">
        <v>999</v>
      </c>
      <c r="F267" s="23" t="s">
        <v>1752</v>
      </c>
      <c r="G267" s="24" t="s">
        <v>1752</v>
      </c>
      <c r="H267" s="25" t="s">
        <v>1752</v>
      </c>
    </row>
    <row r="268" spans="2:8" ht="12.75">
      <c r="B268" t="str">
        <f t="shared" si="4"/>
        <v>górniczek</v>
      </c>
      <c r="C268" s="17">
        <v>263</v>
      </c>
      <c r="D268" s="18" t="s">
        <v>322</v>
      </c>
      <c r="E268" s="19" t="s">
        <v>321</v>
      </c>
      <c r="F268" s="23">
        <v>1</v>
      </c>
      <c r="G268" s="24" t="s">
        <v>1753</v>
      </c>
      <c r="H268" s="25">
        <v>2010</v>
      </c>
    </row>
    <row r="269" spans="2:8" ht="12.75">
      <c r="B269" t="str">
        <f t="shared" si="4"/>
        <v>górniczek mały</v>
      </c>
      <c r="C269" s="17">
        <v>264</v>
      </c>
      <c r="D269" s="18" t="s">
        <v>1385</v>
      </c>
      <c r="E269" s="19" t="s">
        <v>1000</v>
      </c>
      <c r="F269" s="23" t="s">
        <v>1752</v>
      </c>
      <c r="G269" s="24" t="s">
        <v>1752</v>
      </c>
      <c r="H269" s="25" t="s">
        <v>1752</v>
      </c>
    </row>
    <row r="270" spans="2:8" ht="12.75">
      <c r="B270" t="str">
        <f t="shared" si="4"/>
        <v>góropatwa azjatycka</v>
      </c>
      <c r="C270" s="17">
        <v>265</v>
      </c>
      <c r="D270" s="18" t="s">
        <v>1386</v>
      </c>
      <c r="E270" s="19" t="s">
        <v>1001</v>
      </c>
      <c r="F270" s="23" t="s">
        <v>1752</v>
      </c>
      <c r="G270" s="24" t="s">
        <v>1752</v>
      </c>
      <c r="H270" s="25" t="s">
        <v>1752</v>
      </c>
    </row>
    <row r="271" spans="2:8" ht="12.75">
      <c r="B271" t="str">
        <f t="shared" si="4"/>
        <v>góropatwa berberyjska</v>
      </c>
      <c r="C271" s="17">
        <v>266</v>
      </c>
      <c r="D271" s="18" t="s">
        <v>1387</v>
      </c>
      <c r="E271" s="19" t="s">
        <v>1002</v>
      </c>
      <c r="F271" s="23" t="s">
        <v>1752</v>
      </c>
      <c r="G271" s="24" t="s">
        <v>1752</v>
      </c>
      <c r="H271" s="25" t="s">
        <v>1752</v>
      </c>
    </row>
    <row r="272" spans="2:8" ht="12.75">
      <c r="B272" t="str">
        <f t="shared" si="4"/>
        <v>góropatwa czerwona</v>
      </c>
      <c r="C272" s="17">
        <v>267</v>
      </c>
      <c r="D272" s="18" t="s">
        <v>1388</v>
      </c>
      <c r="E272" s="19" t="s">
        <v>1003</v>
      </c>
      <c r="F272" s="23">
        <v>1</v>
      </c>
      <c r="G272" s="24" t="s">
        <v>1755</v>
      </c>
      <c r="H272" s="25">
        <v>2009</v>
      </c>
    </row>
    <row r="273" spans="2:8" ht="12.75">
      <c r="B273" t="str">
        <f t="shared" si="4"/>
        <v>góropatwa skalna</v>
      </c>
      <c r="C273" s="17">
        <v>268</v>
      </c>
      <c r="D273" s="18" t="s">
        <v>1389</v>
      </c>
      <c r="E273" s="19" t="s">
        <v>1004</v>
      </c>
      <c r="F273" s="23" t="s">
        <v>1752</v>
      </c>
      <c r="G273" s="24" t="s">
        <v>1752</v>
      </c>
      <c r="H273" s="25" t="s">
        <v>1752</v>
      </c>
    </row>
    <row r="274" spans="2:8" ht="12.75">
      <c r="B274" t="str">
        <f t="shared" si="4"/>
        <v>grubodziób</v>
      </c>
      <c r="C274" s="17">
        <v>269</v>
      </c>
      <c r="D274" s="18" t="s">
        <v>30</v>
      </c>
      <c r="E274" s="19" t="s">
        <v>29</v>
      </c>
      <c r="F274" s="23">
        <v>1</v>
      </c>
      <c r="G274" s="24" t="s">
        <v>1753</v>
      </c>
      <c r="H274" s="25" t="s">
        <v>1752</v>
      </c>
    </row>
    <row r="275" spans="2:8" ht="12.75">
      <c r="B275" t="str">
        <f t="shared" si="4"/>
        <v>grubodziób białoskrzydły</v>
      </c>
      <c r="C275" s="17">
        <v>270</v>
      </c>
      <c r="D275" s="18" t="s">
        <v>1390</v>
      </c>
      <c r="E275" s="19" t="s">
        <v>1005</v>
      </c>
      <c r="F275" s="23" t="s">
        <v>1752</v>
      </c>
      <c r="G275" s="24" t="s">
        <v>1752</v>
      </c>
      <c r="H275" s="25" t="s">
        <v>1752</v>
      </c>
    </row>
    <row r="276" spans="2:8" ht="12.75">
      <c r="B276" t="str">
        <f t="shared" si="4"/>
        <v>grzywacz</v>
      </c>
      <c r="C276" s="17">
        <v>271</v>
      </c>
      <c r="D276" s="18" t="s">
        <v>410</v>
      </c>
      <c r="E276" s="19" t="s">
        <v>409</v>
      </c>
      <c r="F276" s="23">
        <v>1</v>
      </c>
      <c r="G276" s="24" t="s">
        <v>1753</v>
      </c>
      <c r="H276" s="25" t="s">
        <v>1752</v>
      </c>
    </row>
    <row r="277" spans="2:8" ht="12.75">
      <c r="B277" t="str">
        <f t="shared" si="4"/>
        <v>hełmiatka</v>
      </c>
      <c r="C277" s="17">
        <v>272</v>
      </c>
      <c r="D277" s="18" t="s">
        <v>1391</v>
      </c>
      <c r="E277" s="19" t="s">
        <v>820</v>
      </c>
      <c r="F277" s="23">
        <v>1</v>
      </c>
      <c r="G277" s="24" t="s">
        <v>1753</v>
      </c>
      <c r="H277" s="25">
        <v>2009</v>
      </c>
    </row>
    <row r="278" spans="2:8" ht="12.75">
      <c r="B278" t="str">
        <f t="shared" si="4"/>
        <v>hubara arabska</v>
      </c>
      <c r="C278" s="17">
        <v>273</v>
      </c>
      <c r="D278" s="18" t="s">
        <v>617</v>
      </c>
      <c r="E278" s="19" t="s">
        <v>616</v>
      </c>
      <c r="F278" s="23" t="s">
        <v>1752</v>
      </c>
      <c r="G278" s="24" t="s">
        <v>1752</v>
      </c>
      <c r="H278" s="25" t="s">
        <v>1752</v>
      </c>
    </row>
    <row r="279" spans="2:8" ht="12.75">
      <c r="B279" t="str">
        <f t="shared" si="4"/>
        <v>hubara saharyjska</v>
      </c>
      <c r="C279" s="17">
        <v>274</v>
      </c>
      <c r="D279" s="18" t="s">
        <v>1392</v>
      </c>
      <c r="E279" s="19" t="s">
        <v>1006</v>
      </c>
      <c r="F279" s="23" t="s">
        <v>1752</v>
      </c>
      <c r="G279" s="24" t="s">
        <v>1752</v>
      </c>
      <c r="H279" s="25" t="s">
        <v>1752</v>
      </c>
    </row>
    <row r="280" spans="2:8" ht="12.75">
      <c r="B280" t="str">
        <f t="shared" si="4"/>
        <v>ibis czczony</v>
      </c>
      <c r="C280" s="17">
        <v>275</v>
      </c>
      <c r="D280" s="18" t="s">
        <v>1393</v>
      </c>
      <c r="E280" s="19" t="s">
        <v>1007</v>
      </c>
      <c r="F280" s="23">
        <v>1</v>
      </c>
      <c r="G280" s="24" t="s">
        <v>1757</v>
      </c>
      <c r="H280" s="25">
        <v>2005</v>
      </c>
    </row>
    <row r="281" spans="2:8" ht="12.75">
      <c r="B281" t="str">
        <f t="shared" si="4"/>
        <v>ibis grzywiasty</v>
      </c>
      <c r="C281" s="17">
        <v>276</v>
      </c>
      <c r="D281" s="18" t="s">
        <v>1394</v>
      </c>
      <c r="E281" s="19" t="s">
        <v>1008</v>
      </c>
      <c r="F281" s="23" t="s">
        <v>1752</v>
      </c>
      <c r="G281" s="24" t="s">
        <v>1752</v>
      </c>
      <c r="H281" s="25" t="s">
        <v>1752</v>
      </c>
    </row>
    <row r="282" spans="2:8" ht="12.75">
      <c r="B282" t="str">
        <f t="shared" si="4"/>
        <v>ibis kasztanowaty</v>
      </c>
      <c r="C282" s="17">
        <v>277</v>
      </c>
      <c r="D282" s="18" t="s">
        <v>717</v>
      </c>
      <c r="E282" s="19" t="s">
        <v>716</v>
      </c>
      <c r="F282" s="23">
        <v>1</v>
      </c>
      <c r="G282" s="24" t="s">
        <v>1755</v>
      </c>
      <c r="H282" s="25">
        <v>2009</v>
      </c>
    </row>
    <row r="283" spans="2:8" ht="12.75">
      <c r="B283" t="str">
        <f t="shared" si="4"/>
        <v>igłosternik białogardły</v>
      </c>
      <c r="C283" s="17">
        <v>278</v>
      </c>
      <c r="D283" s="18" t="s">
        <v>1395</v>
      </c>
      <c r="E283" s="19" t="s">
        <v>1009</v>
      </c>
      <c r="F283" s="23" t="s">
        <v>1752</v>
      </c>
      <c r="G283" s="24" t="s">
        <v>1752</v>
      </c>
      <c r="H283" s="25" t="s">
        <v>1752</v>
      </c>
    </row>
    <row r="284" spans="2:8" ht="12.75">
      <c r="B284" t="str">
        <f t="shared" si="4"/>
        <v>indyk zwyczajny</v>
      </c>
      <c r="C284" s="17">
        <v>279</v>
      </c>
      <c r="D284" s="18" t="s">
        <v>1396</v>
      </c>
      <c r="E284" s="19" t="s">
        <v>1010</v>
      </c>
      <c r="F284" s="23" t="s">
        <v>1752</v>
      </c>
      <c r="G284" s="24" t="s">
        <v>1752</v>
      </c>
      <c r="H284" s="25" t="s">
        <v>1752</v>
      </c>
    </row>
    <row r="285" spans="2:8" ht="12.75">
      <c r="B285" t="str">
        <f t="shared" si="4"/>
        <v>iranka</v>
      </c>
      <c r="C285" s="17">
        <v>280</v>
      </c>
      <c r="D285" s="18" t="s">
        <v>1397</v>
      </c>
      <c r="E285" s="19" t="s">
        <v>858</v>
      </c>
      <c r="F285" s="23" t="s">
        <v>1752</v>
      </c>
      <c r="G285" s="24" t="s">
        <v>1752</v>
      </c>
      <c r="H285" s="25" t="s">
        <v>1752</v>
      </c>
    </row>
    <row r="286" spans="2:8" ht="12.75">
      <c r="B286" t="str">
        <f t="shared" si="4"/>
        <v>jarząbek</v>
      </c>
      <c r="C286" s="17">
        <v>281</v>
      </c>
      <c r="D286" s="18" t="s">
        <v>1398</v>
      </c>
      <c r="E286" s="19" t="s">
        <v>798</v>
      </c>
      <c r="F286" s="23">
        <v>1</v>
      </c>
      <c r="G286" s="24" t="s">
        <v>1753</v>
      </c>
      <c r="H286" s="25" t="s">
        <v>1752</v>
      </c>
    </row>
    <row r="287" spans="2:8" ht="12.75">
      <c r="B287" t="str">
        <f t="shared" si="4"/>
        <v>jarzębatka</v>
      </c>
      <c r="C287" s="17">
        <v>282</v>
      </c>
      <c r="D287" s="18" t="s">
        <v>184</v>
      </c>
      <c r="E287" s="19" t="s">
        <v>183</v>
      </c>
      <c r="F287" s="23" t="s">
        <v>1752</v>
      </c>
      <c r="G287" s="24" t="s">
        <v>1752</v>
      </c>
      <c r="H287" s="25" t="s">
        <v>1752</v>
      </c>
    </row>
    <row r="288" spans="2:8" ht="12.75">
      <c r="B288" t="str">
        <f t="shared" si="4"/>
        <v>jaskółka blada</v>
      </c>
      <c r="C288" s="17">
        <v>283</v>
      </c>
      <c r="D288" s="18" t="s">
        <v>1399</v>
      </c>
      <c r="E288" s="19" t="s">
        <v>1011</v>
      </c>
      <c r="F288" s="23" t="s">
        <v>1752</v>
      </c>
      <c r="G288" s="24" t="s">
        <v>1752</v>
      </c>
      <c r="H288" s="25" t="s">
        <v>1752</v>
      </c>
    </row>
    <row r="289" spans="2:8" ht="12.75">
      <c r="B289" t="str">
        <f t="shared" si="4"/>
        <v>jaskółka rdzawoszyja</v>
      </c>
      <c r="C289" s="17">
        <v>284</v>
      </c>
      <c r="D289" s="18" t="s">
        <v>1400</v>
      </c>
      <c r="E289" s="19" t="s">
        <v>1012</v>
      </c>
      <c r="F289" s="23" t="s">
        <v>1752</v>
      </c>
      <c r="G289" s="24" t="s">
        <v>1752</v>
      </c>
      <c r="H289" s="25" t="s">
        <v>1752</v>
      </c>
    </row>
    <row r="290" spans="2:8" ht="12.75">
      <c r="B290" t="str">
        <f t="shared" si="4"/>
        <v>jaskółka rudawa</v>
      </c>
      <c r="C290" s="17">
        <v>285</v>
      </c>
      <c r="D290" s="18" t="s">
        <v>316</v>
      </c>
      <c r="E290" s="19" t="s">
        <v>315</v>
      </c>
      <c r="F290" s="23">
        <v>1</v>
      </c>
      <c r="G290" s="24" t="s">
        <v>1755</v>
      </c>
      <c r="H290" s="25">
        <v>2009</v>
      </c>
    </row>
    <row r="291" spans="2:8" ht="12.75">
      <c r="B291" t="str">
        <f t="shared" si="4"/>
        <v>jaskółka rudoczelna</v>
      </c>
      <c r="C291" s="17">
        <v>286</v>
      </c>
      <c r="D291" s="18" t="s">
        <v>1401</v>
      </c>
      <c r="E291" s="19" t="s">
        <v>1013</v>
      </c>
      <c r="F291" s="23" t="s">
        <v>1752</v>
      </c>
      <c r="G291" s="24" t="s">
        <v>1752</v>
      </c>
      <c r="H291" s="25" t="s">
        <v>1752</v>
      </c>
    </row>
    <row r="292" spans="2:8" ht="12.75">
      <c r="B292" t="str">
        <f t="shared" si="4"/>
        <v>jaskółka skalna</v>
      </c>
      <c r="C292" s="17">
        <v>287</v>
      </c>
      <c r="D292" s="18" t="s">
        <v>1402</v>
      </c>
      <c r="E292" s="19" t="s">
        <v>1014</v>
      </c>
      <c r="F292" s="23">
        <v>1</v>
      </c>
      <c r="G292" s="24" t="s">
        <v>1755</v>
      </c>
      <c r="H292" s="25">
        <v>2009</v>
      </c>
    </row>
    <row r="293" spans="2:8" ht="12.75">
      <c r="B293" t="str">
        <f t="shared" si="4"/>
        <v>jastrząb</v>
      </c>
      <c r="C293" s="17">
        <v>288</v>
      </c>
      <c r="D293" s="18" t="s">
        <v>681</v>
      </c>
      <c r="E293" s="19" t="s">
        <v>680</v>
      </c>
      <c r="F293" s="23">
        <v>1</v>
      </c>
      <c r="G293" s="24" t="s">
        <v>1753</v>
      </c>
      <c r="H293" s="25" t="s">
        <v>1752</v>
      </c>
    </row>
    <row r="294" spans="2:8" ht="12.75">
      <c r="B294" t="str">
        <f t="shared" si="4"/>
        <v>jastrzębiak ciemny</v>
      </c>
      <c r="C294" s="17">
        <v>289</v>
      </c>
      <c r="D294" s="18" t="s">
        <v>1403</v>
      </c>
      <c r="E294" s="19" t="s">
        <v>1015</v>
      </c>
      <c r="F294" s="23" t="s">
        <v>1752</v>
      </c>
      <c r="G294" s="24" t="s">
        <v>1752</v>
      </c>
      <c r="H294" s="25" t="s">
        <v>1752</v>
      </c>
    </row>
    <row r="295" spans="2:8" ht="12.75">
      <c r="B295" t="str">
        <f t="shared" si="4"/>
        <v>jastrzębiak mały</v>
      </c>
      <c r="C295" s="17">
        <v>290</v>
      </c>
      <c r="D295" s="18" t="s">
        <v>1404</v>
      </c>
      <c r="E295" s="19" t="s">
        <v>1016</v>
      </c>
      <c r="F295" s="23" t="s">
        <v>1752</v>
      </c>
      <c r="G295" s="24" t="s">
        <v>1752</v>
      </c>
      <c r="H295" s="25" t="s">
        <v>1752</v>
      </c>
    </row>
    <row r="296" spans="2:8" ht="12.75">
      <c r="B296" t="str">
        <f t="shared" si="4"/>
        <v>jemiołuszka</v>
      </c>
      <c r="C296" s="17">
        <v>291</v>
      </c>
      <c r="D296" s="18" t="s">
        <v>286</v>
      </c>
      <c r="E296" s="19" t="s">
        <v>285</v>
      </c>
      <c r="F296" s="23">
        <v>1</v>
      </c>
      <c r="G296" s="24" t="s">
        <v>1753</v>
      </c>
      <c r="H296" s="25" t="s">
        <v>1752</v>
      </c>
    </row>
    <row r="297" spans="2:8" ht="12.75">
      <c r="B297" t="str">
        <f t="shared" si="4"/>
        <v>jemiołuszka cedrowa</v>
      </c>
      <c r="C297" s="17">
        <v>292</v>
      </c>
      <c r="D297" s="18" t="s">
        <v>1405</v>
      </c>
      <c r="E297" s="19" t="s">
        <v>1017</v>
      </c>
      <c r="F297" s="23" t="s">
        <v>1752</v>
      </c>
      <c r="G297" s="24" t="s">
        <v>1752</v>
      </c>
      <c r="H297" s="25" t="s">
        <v>1752</v>
      </c>
    </row>
    <row r="298" spans="2:8" ht="12.75">
      <c r="B298" t="str">
        <f t="shared" si="4"/>
        <v>jer</v>
      </c>
      <c r="C298" s="17">
        <v>293</v>
      </c>
      <c r="D298" s="18" t="s">
        <v>62</v>
      </c>
      <c r="E298" s="19" t="s">
        <v>61</v>
      </c>
      <c r="F298" s="23">
        <v>1</v>
      </c>
      <c r="G298" s="24" t="s">
        <v>1753</v>
      </c>
      <c r="H298" s="25" t="s">
        <v>1752</v>
      </c>
    </row>
    <row r="299" spans="2:8" ht="12.75">
      <c r="B299" t="str">
        <f t="shared" si="4"/>
        <v>jerzyk</v>
      </c>
      <c r="C299" s="17">
        <v>294</v>
      </c>
      <c r="D299" s="18" t="s">
        <v>368</v>
      </c>
      <c r="E299" s="19" t="s">
        <v>367</v>
      </c>
      <c r="F299" s="23">
        <v>1</v>
      </c>
      <c r="G299" s="24" t="s">
        <v>1753</v>
      </c>
      <c r="H299" s="25" t="s">
        <v>1752</v>
      </c>
    </row>
    <row r="300" spans="2:8" ht="12.75">
      <c r="B300" t="str">
        <f t="shared" si="4"/>
        <v>jerzyk alpejski</v>
      </c>
      <c r="C300" s="17">
        <v>295</v>
      </c>
      <c r="D300" s="18" t="s">
        <v>370</v>
      </c>
      <c r="E300" s="19" t="s">
        <v>369</v>
      </c>
      <c r="F300" s="23" t="s">
        <v>1752</v>
      </c>
      <c r="G300" s="24" t="s">
        <v>1752</v>
      </c>
      <c r="H300" s="25" t="s">
        <v>1752</v>
      </c>
    </row>
    <row r="301" spans="2:8" ht="12.75">
      <c r="B301" t="str">
        <f t="shared" si="4"/>
        <v>jerzyk białorzytny</v>
      </c>
      <c r="C301" s="17">
        <v>296</v>
      </c>
      <c r="D301" s="18" t="s">
        <v>1406</v>
      </c>
      <c r="E301" s="19" t="s">
        <v>1018</v>
      </c>
      <c r="F301" s="23" t="s">
        <v>1752</v>
      </c>
      <c r="G301" s="24" t="s">
        <v>1752</v>
      </c>
      <c r="H301" s="25" t="s">
        <v>1752</v>
      </c>
    </row>
    <row r="302" spans="2:8" ht="12.75">
      <c r="B302" t="str">
        <f t="shared" si="4"/>
        <v>jerzyk blady</v>
      </c>
      <c r="C302" s="17">
        <v>297</v>
      </c>
      <c r="D302" s="18" t="s">
        <v>1407</v>
      </c>
      <c r="E302" s="19" t="s">
        <v>1019</v>
      </c>
      <c r="F302" s="23">
        <v>1</v>
      </c>
      <c r="G302" s="24" t="s">
        <v>1755</v>
      </c>
      <c r="H302" s="25">
        <v>2009</v>
      </c>
    </row>
    <row r="303" spans="2:8" ht="12.75">
      <c r="B303" t="str">
        <f t="shared" si="4"/>
        <v>jerzyk jednobarwny</v>
      </c>
      <c r="C303" s="17">
        <v>298</v>
      </c>
      <c r="D303" s="18" t="s">
        <v>1408</v>
      </c>
      <c r="E303" s="19" t="s">
        <v>1020</v>
      </c>
      <c r="F303" s="23" t="s">
        <v>1752</v>
      </c>
      <c r="G303" s="24" t="s">
        <v>1752</v>
      </c>
      <c r="H303" s="25" t="s">
        <v>1752</v>
      </c>
    </row>
    <row r="304" spans="2:8" ht="12.75">
      <c r="B304" t="str">
        <f t="shared" si="4"/>
        <v>jerzyk mały</v>
      </c>
      <c r="C304" s="17">
        <v>299</v>
      </c>
      <c r="D304" s="18" t="s">
        <v>1409</v>
      </c>
      <c r="E304" s="19" t="s">
        <v>1021</v>
      </c>
      <c r="F304" s="23" t="s">
        <v>1752</v>
      </c>
      <c r="G304" s="24" t="s">
        <v>1752</v>
      </c>
      <c r="H304" s="25" t="s">
        <v>1752</v>
      </c>
    </row>
    <row r="305" spans="2:8" ht="12.75">
      <c r="B305" t="str">
        <f t="shared" si="4"/>
        <v>jerzyk palmowy</v>
      </c>
      <c r="C305" s="17">
        <v>300</v>
      </c>
      <c r="D305" s="18" t="s">
        <v>1410</v>
      </c>
      <c r="E305" s="19" t="s">
        <v>1022</v>
      </c>
      <c r="F305" s="23" t="s">
        <v>1752</v>
      </c>
      <c r="G305" s="24" t="s">
        <v>1752</v>
      </c>
      <c r="H305" s="25" t="s">
        <v>1752</v>
      </c>
    </row>
    <row r="306" spans="2:8" ht="12.75">
      <c r="B306" t="str">
        <f t="shared" si="4"/>
        <v>jerzyk widłosterny</v>
      </c>
      <c r="C306" s="17">
        <v>301</v>
      </c>
      <c r="D306" s="18" t="s">
        <v>1411</v>
      </c>
      <c r="E306" s="19" t="s">
        <v>1023</v>
      </c>
      <c r="F306" s="23" t="s">
        <v>1752</v>
      </c>
      <c r="G306" s="24" t="s">
        <v>1752</v>
      </c>
      <c r="H306" s="25" t="s">
        <v>1752</v>
      </c>
    </row>
    <row r="307" spans="2:8" ht="12.75">
      <c r="B307" t="str">
        <f t="shared" si="4"/>
        <v>jerzyk wyspowy</v>
      </c>
      <c r="C307" s="17">
        <v>302</v>
      </c>
      <c r="D307" s="18" t="s">
        <v>1412</v>
      </c>
      <c r="E307" s="19" t="s">
        <v>1024</v>
      </c>
      <c r="F307" s="23" t="s">
        <v>1752</v>
      </c>
      <c r="G307" s="24" t="s">
        <v>1752</v>
      </c>
      <c r="H307" s="25" t="s">
        <v>1752</v>
      </c>
    </row>
    <row r="308" spans="2:8" ht="12.75">
      <c r="B308" t="str">
        <f t="shared" si="4"/>
        <v>junko</v>
      </c>
      <c r="C308" s="17">
        <v>303</v>
      </c>
      <c r="D308" s="18" t="s">
        <v>28</v>
      </c>
      <c r="E308" s="19" t="s">
        <v>27</v>
      </c>
      <c r="F308" s="23" t="s">
        <v>1752</v>
      </c>
      <c r="G308" s="24" t="s">
        <v>1752</v>
      </c>
      <c r="H308" s="25" t="s">
        <v>1752</v>
      </c>
    </row>
    <row r="309" spans="2:8" ht="12.75">
      <c r="B309" t="str">
        <f t="shared" si="4"/>
        <v>kacyk północny</v>
      </c>
      <c r="C309" s="17">
        <v>304</v>
      </c>
      <c r="D309" s="18" t="s">
        <v>1413</v>
      </c>
      <c r="E309" s="19" t="s">
        <v>1025</v>
      </c>
      <c r="F309" s="23" t="s">
        <v>1752</v>
      </c>
      <c r="G309" s="24" t="s">
        <v>1752</v>
      </c>
      <c r="H309" s="25" t="s">
        <v>1752</v>
      </c>
    </row>
    <row r="310" spans="2:8" ht="12.75">
      <c r="B310" t="str">
        <f t="shared" si="4"/>
        <v>kacyk żółtogłowy</v>
      </c>
      <c r="C310" s="17">
        <v>305</v>
      </c>
      <c r="D310" s="18" t="s">
        <v>1414</v>
      </c>
      <c r="E310" s="19" t="s">
        <v>1026</v>
      </c>
      <c r="F310" s="23" t="s">
        <v>1752</v>
      </c>
      <c r="G310" s="24" t="s">
        <v>1752</v>
      </c>
      <c r="H310" s="25" t="s">
        <v>1752</v>
      </c>
    </row>
    <row r="311" spans="2:8" ht="12.75">
      <c r="B311" t="str">
        <f t="shared" si="4"/>
        <v>kaczuszka azjatycka</v>
      </c>
      <c r="C311" s="17">
        <v>306</v>
      </c>
      <c r="D311" s="18" t="s">
        <v>1415</v>
      </c>
      <c r="E311" s="19" t="s">
        <v>1027</v>
      </c>
      <c r="F311" s="23" t="s">
        <v>1752</v>
      </c>
      <c r="G311" s="24" t="s">
        <v>1752</v>
      </c>
      <c r="H311" s="25" t="s">
        <v>1752</v>
      </c>
    </row>
    <row r="312" spans="2:8" ht="12.75">
      <c r="B312" t="str">
        <f t="shared" si="4"/>
        <v>kalandra białoskrzydła</v>
      </c>
      <c r="C312" s="17">
        <v>307</v>
      </c>
      <c r="D312" s="18" t="s">
        <v>334</v>
      </c>
      <c r="E312" s="19" t="s">
        <v>333</v>
      </c>
      <c r="F312" s="23" t="s">
        <v>1752</v>
      </c>
      <c r="G312" s="24" t="s">
        <v>1752</v>
      </c>
      <c r="H312" s="25" t="s">
        <v>1752</v>
      </c>
    </row>
    <row r="313" spans="2:8" ht="12.75">
      <c r="B313" t="str">
        <f t="shared" si="4"/>
        <v>kalandra czarna</v>
      </c>
      <c r="C313" s="17">
        <v>308</v>
      </c>
      <c r="D313" s="18" t="s">
        <v>332</v>
      </c>
      <c r="E313" s="19" t="s">
        <v>331</v>
      </c>
      <c r="F313" s="23" t="s">
        <v>1752</v>
      </c>
      <c r="G313" s="24" t="s">
        <v>1752</v>
      </c>
      <c r="H313" s="25" t="s">
        <v>1752</v>
      </c>
    </row>
    <row r="314" spans="2:8" ht="12.75">
      <c r="B314" t="str">
        <f t="shared" si="4"/>
        <v>kalandra dwuplamista</v>
      </c>
      <c r="C314" s="17">
        <v>309</v>
      </c>
      <c r="D314" s="18" t="s">
        <v>1416</v>
      </c>
      <c r="E314" s="19" t="s">
        <v>1028</v>
      </c>
      <c r="F314" s="23" t="s">
        <v>1752</v>
      </c>
      <c r="G314" s="24" t="s">
        <v>1752</v>
      </c>
      <c r="H314" s="25" t="s">
        <v>1752</v>
      </c>
    </row>
    <row r="315" spans="2:8" ht="12.75">
      <c r="B315" t="str">
        <f t="shared" si="4"/>
        <v>kalandra szara</v>
      </c>
      <c r="C315" s="17">
        <v>310</v>
      </c>
      <c r="D315" s="18" t="s">
        <v>336</v>
      </c>
      <c r="E315" s="19" t="s">
        <v>335</v>
      </c>
      <c r="F315" s="23">
        <v>1</v>
      </c>
      <c r="G315" s="24" t="s">
        <v>1755</v>
      </c>
      <c r="H315" s="25">
        <v>2009</v>
      </c>
    </row>
    <row r="316" spans="2:8" ht="12.75">
      <c r="B316" t="str">
        <f t="shared" si="4"/>
        <v>kamieniuszka</v>
      </c>
      <c r="C316" s="17">
        <v>311</v>
      </c>
      <c r="D316" s="18" t="s">
        <v>1417</v>
      </c>
      <c r="E316" s="19" t="s">
        <v>810</v>
      </c>
      <c r="F316" s="23" t="s">
        <v>1752</v>
      </c>
      <c r="G316" s="24" t="s">
        <v>1752</v>
      </c>
      <c r="H316" s="25" t="s">
        <v>1752</v>
      </c>
    </row>
    <row r="317" spans="2:8" ht="12.75">
      <c r="B317" t="str">
        <f t="shared" si="4"/>
        <v>kamusznik</v>
      </c>
      <c r="C317" s="17">
        <v>312</v>
      </c>
      <c r="D317" s="18" t="s">
        <v>501</v>
      </c>
      <c r="E317" s="19" t="s">
        <v>500</v>
      </c>
      <c r="F317" s="23">
        <v>1</v>
      </c>
      <c r="G317" s="24" t="s">
        <v>1753</v>
      </c>
      <c r="H317" s="25" t="s">
        <v>1752</v>
      </c>
    </row>
    <row r="318" spans="2:8" ht="12.75">
      <c r="B318" t="str">
        <f t="shared" si="4"/>
        <v>kanarek</v>
      </c>
      <c r="C318" s="17">
        <v>313</v>
      </c>
      <c r="D318" s="18" t="s">
        <v>1418</v>
      </c>
      <c r="E318" s="19" t="s">
        <v>859</v>
      </c>
      <c r="F318" s="23" t="s">
        <v>1752</v>
      </c>
      <c r="G318" s="24" t="s">
        <v>1752</v>
      </c>
      <c r="H318" s="25" t="s">
        <v>1752</v>
      </c>
    </row>
    <row r="319" spans="2:8" ht="12.75">
      <c r="B319" t="str">
        <f t="shared" si="4"/>
        <v>kania czarna</v>
      </c>
      <c r="C319" s="17">
        <v>314</v>
      </c>
      <c r="D319" s="18" t="s">
        <v>707</v>
      </c>
      <c r="E319" s="19" t="s">
        <v>706</v>
      </c>
      <c r="F319" s="23">
        <v>1</v>
      </c>
      <c r="G319" s="24" t="s">
        <v>1753</v>
      </c>
      <c r="H319" s="25" t="s">
        <v>1752</v>
      </c>
    </row>
    <row r="320" spans="2:8" ht="12.75">
      <c r="B320" t="str">
        <f t="shared" si="4"/>
        <v>kania ruda</v>
      </c>
      <c r="C320" s="17">
        <v>315</v>
      </c>
      <c r="D320" s="18" t="s">
        <v>705</v>
      </c>
      <c r="E320" s="19" t="s">
        <v>704</v>
      </c>
      <c r="F320" s="23">
        <v>1</v>
      </c>
      <c r="G320" s="24" t="s">
        <v>1753</v>
      </c>
      <c r="H320" s="25" t="s">
        <v>1752</v>
      </c>
    </row>
    <row r="321" spans="2:8" ht="12.75">
      <c r="B321" t="str">
        <f t="shared" si="4"/>
        <v>kaniuk</v>
      </c>
      <c r="C321" s="17">
        <v>316</v>
      </c>
      <c r="D321" s="18" t="s">
        <v>709</v>
      </c>
      <c r="E321" s="19" t="s">
        <v>708</v>
      </c>
      <c r="F321" s="23">
        <v>1</v>
      </c>
      <c r="G321" s="24" t="s">
        <v>1755</v>
      </c>
      <c r="H321" s="25">
        <v>2009</v>
      </c>
    </row>
    <row r="322" spans="2:8" ht="12.75">
      <c r="B322" t="str">
        <f t="shared" si="4"/>
        <v>kapturka</v>
      </c>
      <c r="C322" s="17">
        <v>317</v>
      </c>
      <c r="D322" s="18" t="s">
        <v>176</v>
      </c>
      <c r="E322" s="19" t="s">
        <v>175</v>
      </c>
      <c r="F322" s="23">
        <v>1</v>
      </c>
      <c r="G322" s="24" t="s">
        <v>1753</v>
      </c>
      <c r="H322" s="25" t="s">
        <v>1752</v>
      </c>
    </row>
    <row r="323" spans="2:8" ht="12.75">
      <c r="B323" t="str">
        <f t="shared" si="4"/>
        <v>kapturnik</v>
      </c>
      <c r="C323" s="17">
        <v>318</v>
      </c>
      <c r="D323" s="18" t="s">
        <v>1419</v>
      </c>
      <c r="E323" s="19" t="s">
        <v>860</v>
      </c>
      <c r="F323" s="23" t="s">
        <v>1752</v>
      </c>
      <c r="G323" s="24" t="s">
        <v>1752</v>
      </c>
      <c r="H323" s="25" t="s">
        <v>1752</v>
      </c>
    </row>
    <row r="324" spans="2:8" ht="12.75">
      <c r="B324" t="str">
        <f t="shared" si="4"/>
        <v>karliczka</v>
      </c>
      <c r="C324" s="17">
        <v>319</v>
      </c>
      <c r="D324" s="18" t="s">
        <v>631</v>
      </c>
      <c r="E324" s="19" t="s">
        <v>630</v>
      </c>
      <c r="F324" s="23" t="s">
        <v>1752</v>
      </c>
      <c r="G324" s="24" t="s">
        <v>1752</v>
      </c>
      <c r="H324" s="25" t="s">
        <v>1752</v>
      </c>
    </row>
    <row r="325" spans="2:8" ht="12.75">
      <c r="B325" t="str">
        <f t="shared" si="4"/>
        <v>karolinka</v>
      </c>
      <c r="C325" s="17">
        <v>320</v>
      </c>
      <c r="D325" s="18" t="s">
        <v>1420</v>
      </c>
      <c r="E325" s="19" t="s">
        <v>861</v>
      </c>
      <c r="F325" s="23" t="s">
        <v>1752</v>
      </c>
      <c r="G325" s="24" t="s">
        <v>1752</v>
      </c>
      <c r="H325" s="25" t="s">
        <v>1752</v>
      </c>
    </row>
    <row r="326" spans="2:8" ht="12.75">
      <c r="B326" t="str">
        <f aca="true" t="shared" si="5" ref="B326:B389">E326</f>
        <v>kawka</v>
      </c>
      <c r="C326" s="17">
        <v>321</v>
      </c>
      <c r="D326" s="18" t="s">
        <v>88</v>
      </c>
      <c r="E326" s="19" t="s">
        <v>87</v>
      </c>
      <c r="F326" s="23">
        <v>1</v>
      </c>
      <c r="G326" s="24" t="s">
        <v>1753</v>
      </c>
      <c r="H326" s="25" t="s">
        <v>1752</v>
      </c>
    </row>
    <row r="327" spans="2:8" ht="12.75">
      <c r="B327" t="str">
        <f t="shared" si="5"/>
        <v>kawka srokata</v>
      </c>
      <c r="C327" s="17">
        <v>322</v>
      </c>
      <c r="D327" s="18" t="s">
        <v>1421</v>
      </c>
      <c r="E327" s="19" t="s">
        <v>1029</v>
      </c>
      <c r="F327" s="23" t="s">
        <v>1752</v>
      </c>
      <c r="G327" s="24" t="s">
        <v>1752</v>
      </c>
      <c r="H327" s="25" t="s">
        <v>1752</v>
      </c>
    </row>
    <row r="328" spans="2:8" ht="12.75">
      <c r="B328" t="str">
        <f t="shared" si="5"/>
        <v>kazarka rdzawa</v>
      </c>
      <c r="C328" s="17">
        <v>323</v>
      </c>
      <c r="D328" s="18" t="s">
        <v>1422</v>
      </c>
      <c r="E328" s="19" t="s">
        <v>831</v>
      </c>
      <c r="F328" s="23">
        <v>1</v>
      </c>
      <c r="G328" s="24" t="s">
        <v>1753</v>
      </c>
      <c r="H328" s="25">
        <v>2009</v>
      </c>
    </row>
    <row r="329" spans="2:8" ht="12.75">
      <c r="B329" t="str">
        <f t="shared" si="5"/>
        <v>ketupa bosonoga</v>
      </c>
      <c r="C329" s="17">
        <v>324</v>
      </c>
      <c r="D329" s="18" t="s">
        <v>1423</v>
      </c>
      <c r="E329" s="19" t="s">
        <v>1030</v>
      </c>
      <c r="F329" s="23" t="s">
        <v>1752</v>
      </c>
      <c r="G329" s="24" t="s">
        <v>1752</v>
      </c>
      <c r="H329" s="25" t="s">
        <v>1752</v>
      </c>
    </row>
    <row r="330" spans="2:8" ht="12.75">
      <c r="B330" t="str">
        <f t="shared" si="5"/>
        <v>kląskawka</v>
      </c>
      <c r="C330" s="17">
        <v>325</v>
      </c>
      <c r="D330" s="18" t="s">
        <v>258</v>
      </c>
      <c r="E330" s="19" t="s">
        <v>257</v>
      </c>
      <c r="F330" s="23">
        <v>1</v>
      </c>
      <c r="G330" s="24" t="s">
        <v>1753</v>
      </c>
      <c r="H330" s="25" t="s">
        <v>1752</v>
      </c>
    </row>
    <row r="331" spans="2:8" ht="12.75">
      <c r="B331" t="str">
        <f t="shared" si="5"/>
        <v>kląskawka czarna</v>
      </c>
      <c r="C331" s="17">
        <v>326</v>
      </c>
      <c r="D331" s="18" t="s">
        <v>1424</v>
      </c>
      <c r="E331" s="19" t="s">
        <v>1031</v>
      </c>
      <c r="F331" s="23" t="s">
        <v>1752</v>
      </c>
      <c r="G331" s="24" t="s">
        <v>1752</v>
      </c>
      <c r="H331" s="25" t="s">
        <v>1752</v>
      </c>
    </row>
    <row r="332" spans="2:8" ht="12.75">
      <c r="B332" t="str">
        <f t="shared" si="5"/>
        <v>kląskawka kanaryjska</v>
      </c>
      <c r="C332" s="17">
        <v>327</v>
      </c>
      <c r="D332" s="18" t="s">
        <v>1425</v>
      </c>
      <c r="E332" s="19" t="s">
        <v>1032</v>
      </c>
      <c r="F332" s="23" t="s">
        <v>1752</v>
      </c>
      <c r="G332" s="24" t="s">
        <v>1752</v>
      </c>
      <c r="H332" s="25" t="s">
        <v>1752</v>
      </c>
    </row>
    <row r="333" spans="2:8" ht="12.75">
      <c r="B333" t="str">
        <f t="shared" si="5"/>
        <v>kląskawka syberyjska</v>
      </c>
      <c r="C333" s="17">
        <v>328</v>
      </c>
      <c r="D333" s="18" t="s">
        <v>256</v>
      </c>
      <c r="E333" s="19" t="s">
        <v>255</v>
      </c>
      <c r="F333" s="23" t="s">
        <v>1752</v>
      </c>
      <c r="G333" s="24" t="s">
        <v>1752</v>
      </c>
      <c r="H333" s="25" t="s">
        <v>1752</v>
      </c>
    </row>
    <row r="334" spans="2:8" ht="12.75">
      <c r="B334" t="str">
        <f t="shared" si="5"/>
        <v>kobczyk</v>
      </c>
      <c r="C334" s="17">
        <v>329</v>
      </c>
      <c r="D334" s="18" t="s">
        <v>651</v>
      </c>
      <c r="E334" s="19" t="s">
        <v>650</v>
      </c>
      <c r="F334" s="23" t="s">
        <v>1752</v>
      </c>
      <c r="G334" s="24" t="s">
        <v>1752</v>
      </c>
      <c r="H334" s="25" t="s">
        <v>1752</v>
      </c>
    </row>
    <row r="335" spans="2:8" ht="12.75">
      <c r="B335" t="str">
        <f t="shared" si="5"/>
        <v>kobuz</v>
      </c>
      <c r="C335" s="17">
        <v>330</v>
      </c>
      <c r="D335" s="18" t="s">
        <v>647</v>
      </c>
      <c r="E335" s="19" t="s">
        <v>646</v>
      </c>
      <c r="F335" s="23">
        <v>1</v>
      </c>
      <c r="G335" s="24" t="s">
        <v>1753</v>
      </c>
      <c r="H335" s="25" t="s">
        <v>1752</v>
      </c>
    </row>
    <row r="336" spans="2:8" ht="12.75">
      <c r="B336" t="str">
        <f t="shared" si="5"/>
        <v>kokoszka</v>
      </c>
      <c r="C336" s="17">
        <v>331</v>
      </c>
      <c r="D336" s="18" t="s">
        <v>627</v>
      </c>
      <c r="E336" s="19" t="s">
        <v>626</v>
      </c>
      <c r="F336" s="23">
        <v>1</v>
      </c>
      <c r="G336" s="24" t="s">
        <v>1753</v>
      </c>
      <c r="H336" s="25" t="s">
        <v>1752</v>
      </c>
    </row>
    <row r="337" spans="2:8" ht="12.75">
      <c r="B337" t="str">
        <f t="shared" si="5"/>
        <v>kominiarczyk amerykański</v>
      </c>
      <c r="C337" s="17">
        <v>332</v>
      </c>
      <c r="D337" s="18" t="s">
        <v>1426</v>
      </c>
      <c r="E337" s="19" t="s">
        <v>1033</v>
      </c>
      <c r="F337" s="23" t="s">
        <v>1752</v>
      </c>
      <c r="G337" s="24" t="s">
        <v>1752</v>
      </c>
      <c r="H337" s="25" t="s">
        <v>1752</v>
      </c>
    </row>
    <row r="338" spans="2:8" ht="12.75">
      <c r="B338" t="str">
        <f t="shared" si="5"/>
        <v>kopciuszek</v>
      </c>
      <c r="C338" s="17">
        <v>333</v>
      </c>
      <c r="D338" s="18" t="s">
        <v>262</v>
      </c>
      <c r="E338" s="19" t="s">
        <v>261</v>
      </c>
      <c r="F338" s="23">
        <v>1</v>
      </c>
      <c r="G338" s="24" t="s">
        <v>1753</v>
      </c>
      <c r="H338" s="25" t="s">
        <v>1752</v>
      </c>
    </row>
    <row r="339" spans="2:8" ht="12.75">
      <c r="B339" t="str">
        <f t="shared" si="5"/>
        <v>kopciuszek ałtajski</v>
      </c>
      <c r="C339" s="17">
        <v>334</v>
      </c>
      <c r="D339" s="18" t="s">
        <v>1427</v>
      </c>
      <c r="E339" s="19" t="s">
        <v>1858</v>
      </c>
      <c r="F339" s="23" t="s">
        <v>1752</v>
      </c>
      <c r="G339" s="24" t="s">
        <v>1752</v>
      </c>
      <c r="H339" s="25" t="s">
        <v>1752</v>
      </c>
    </row>
    <row r="340" spans="2:8" ht="12.75">
      <c r="B340" t="str">
        <f t="shared" si="5"/>
        <v>kormoran</v>
      </c>
      <c r="C340" s="17">
        <v>335</v>
      </c>
      <c r="D340" s="18" t="s">
        <v>749</v>
      </c>
      <c r="E340" s="19" t="s">
        <v>748</v>
      </c>
      <c r="F340" s="23">
        <v>1</v>
      </c>
      <c r="G340" s="24" t="s">
        <v>1753</v>
      </c>
      <c r="H340" s="25" t="s">
        <v>1752</v>
      </c>
    </row>
    <row r="341" spans="2:8" ht="12.75">
      <c r="B341" t="str">
        <f t="shared" si="5"/>
        <v>kormoran arabski</v>
      </c>
      <c r="C341" s="17">
        <v>336</v>
      </c>
      <c r="D341" s="18" t="s">
        <v>1428</v>
      </c>
      <c r="E341" s="19" t="s">
        <v>1034</v>
      </c>
      <c r="F341" s="23" t="s">
        <v>1752</v>
      </c>
      <c r="G341" s="24" t="s">
        <v>1752</v>
      </c>
      <c r="H341" s="25" t="s">
        <v>1752</v>
      </c>
    </row>
    <row r="342" spans="2:8" ht="12.75">
      <c r="B342" t="str">
        <f t="shared" si="5"/>
        <v>kormoran czubaty</v>
      </c>
      <c r="C342" s="17">
        <v>337</v>
      </c>
      <c r="D342" s="18" t="s">
        <v>747</v>
      </c>
      <c r="E342" s="19" t="s">
        <v>746</v>
      </c>
      <c r="F342" s="23">
        <v>1</v>
      </c>
      <c r="G342" s="24" t="s">
        <v>1757</v>
      </c>
      <c r="H342" s="25">
        <v>2005</v>
      </c>
    </row>
    <row r="343" spans="2:8" ht="12.75">
      <c r="B343" t="str">
        <f t="shared" si="5"/>
        <v>kormoran etiopski</v>
      </c>
      <c r="C343" s="17">
        <v>338</v>
      </c>
      <c r="D343" s="18" t="s">
        <v>1429</v>
      </c>
      <c r="E343" s="19" t="s">
        <v>1035</v>
      </c>
      <c r="F343" s="23" t="s">
        <v>1752</v>
      </c>
      <c r="G343" s="24" t="s">
        <v>1752</v>
      </c>
      <c r="H343" s="25" t="s">
        <v>1752</v>
      </c>
    </row>
    <row r="344" spans="2:8" ht="12.75">
      <c r="B344" t="str">
        <f t="shared" si="5"/>
        <v>kormoran mały</v>
      </c>
      <c r="C344" s="17">
        <v>339</v>
      </c>
      <c r="D344" s="18" t="s">
        <v>745</v>
      </c>
      <c r="E344" s="19" t="s">
        <v>744</v>
      </c>
      <c r="F344" s="23">
        <v>1</v>
      </c>
      <c r="G344" s="24" t="s">
        <v>1753</v>
      </c>
      <c r="H344" s="25">
        <v>2009</v>
      </c>
    </row>
    <row r="345" spans="2:8" ht="12.75">
      <c r="B345" t="str">
        <f t="shared" si="5"/>
        <v>kormoran rogaty</v>
      </c>
      <c r="C345" s="17">
        <v>340</v>
      </c>
      <c r="D345" s="18" t="s">
        <v>1430</v>
      </c>
      <c r="E345" s="19" t="s">
        <v>1036</v>
      </c>
      <c r="F345" s="23" t="s">
        <v>1752</v>
      </c>
      <c r="G345" s="24" t="s">
        <v>1752</v>
      </c>
      <c r="H345" s="25" t="s">
        <v>1752</v>
      </c>
    </row>
    <row r="346" spans="2:8" ht="12.75">
      <c r="B346" t="str">
        <f t="shared" si="5"/>
        <v>kos</v>
      </c>
      <c r="C346" s="17">
        <v>341</v>
      </c>
      <c r="D346" s="18" t="s">
        <v>236</v>
      </c>
      <c r="E346" s="19" t="s">
        <v>235</v>
      </c>
      <c r="F346" s="23">
        <v>1</v>
      </c>
      <c r="G346" s="24" t="s">
        <v>1753</v>
      </c>
      <c r="H346" s="25" t="s">
        <v>1752</v>
      </c>
    </row>
    <row r="347" spans="2:8" ht="12.75">
      <c r="B347" t="str">
        <f t="shared" si="5"/>
        <v>kowalik</v>
      </c>
      <c r="C347" s="17">
        <v>342</v>
      </c>
      <c r="D347" s="18" t="s">
        <v>120</v>
      </c>
      <c r="E347" s="19" t="s">
        <v>119</v>
      </c>
      <c r="F347" s="23">
        <v>1</v>
      </c>
      <c r="G347" s="24" t="s">
        <v>1753</v>
      </c>
      <c r="H347" s="25" t="s">
        <v>1752</v>
      </c>
    </row>
    <row r="348" spans="2:8" ht="12.75">
      <c r="B348" t="str">
        <f t="shared" si="5"/>
        <v>kowalik algierski</v>
      </c>
      <c r="C348" s="17">
        <v>343</v>
      </c>
      <c r="D348" s="18" t="s">
        <v>1431</v>
      </c>
      <c r="E348" s="19" t="s">
        <v>1037</v>
      </c>
      <c r="F348" s="23" t="s">
        <v>1752</v>
      </c>
      <c r="G348" s="24" t="s">
        <v>1752</v>
      </c>
      <c r="H348" s="25" t="s">
        <v>1752</v>
      </c>
    </row>
    <row r="349" spans="2:8" ht="12.75">
      <c r="B349" t="str">
        <f t="shared" si="5"/>
        <v>kowalik czarnogłowy</v>
      </c>
      <c r="C349" s="17">
        <v>344</v>
      </c>
      <c r="D349" s="18" t="s">
        <v>1432</v>
      </c>
      <c r="E349" s="19" t="s">
        <v>1038</v>
      </c>
      <c r="F349" s="23" t="s">
        <v>1752</v>
      </c>
      <c r="G349" s="24" t="s">
        <v>1752</v>
      </c>
      <c r="H349" s="25" t="s">
        <v>1752</v>
      </c>
    </row>
    <row r="350" spans="2:8" ht="12.75">
      <c r="B350" t="str">
        <f t="shared" si="5"/>
        <v>kowalik duży</v>
      </c>
      <c r="C350" s="17">
        <v>345</v>
      </c>
      <c r="D350" s="18" t="s">
        <v>1433</v>
      </c>
      <c r="E350" s="19" t="s">
        <v>1039</v>
      </c>
      <c r="F350" s="23" t="s">
        <v>1752</v>
      </c>
      <c r="G350" s="24" t="s">
        <v>1752</v>
      </c>
      <c r="H350" s="25" t="s">
        <v>1752</v>
      </c>
    </row>
    <row r="351" spans="2:8" ht="12.75">
      <c r="B351" t="str">
        <f t="shared" si="5"/>
        <v>kowalik korsykański</v>
      </c>
      <c r="C351" s="17">
        <v>346</v>
      </c>
      <c r="D351" s="18" t="s">
        <v>1434</v>
      </c>
      <c r="E351" s="19" t="s">
        <v>1040</v>
      </c>
      <c r="F351" s="23" t="s">
        <v>1752</v>
      </c>
      <c r="G351" s="24" t="s">
        <v>1752</v>
      </c>
      <c r="H351" s="25" t="s">
        <v>1752</v>
      </c>
    </row>
    <row r="352" spans="2:8" ht="12.75">
      <c r="B352" t="str">
        <f t="shared" si="5"/>
        <v>kowalik skalny</v>
      </c>
      <c r="C352" s="17">
        <v>347</v>
      </c>
      <c r="D352" s="18" t="s">
        <v>1435</v>
      </c>
      <c r="E352" s="19" t="s">
        <v>1041</v>
      </c>
      <c r="F352" s="23" t="s">
        <v>1752</v>
      </c>
      <c r="G352" s="24" t="s">
        <v>1752</v>
      </c>
      <c r="H352" s="25" t="s">
        <v>1752</v>
      </c>
    </row>
    <row r="353" spans="2:8" ht="12.75">
      <c r="B353" t="str">
        <f t="shared" si="5"/>
        <v>kowalik turecki</v>
      </c>
      <c r="C353" s="17">
        <v>348</v>
      </c>
      <c r="D353" s="18" t="s">
        <v>1436</v>
      </c>
      <c r="E353" s="19" t="s">
        <v>1042</v>
      </c>
      <c r="F353" s="23" t="s">
        <v>1752</v>
      </c>
      <c r="G353" s="24" t="s">
        <v>1752</v>
      </c>
      <c r="H353" s="25" t="s">
        <v>1752</v>
      </c>
    </row>
    <row r="354" spans="2:8" ht="12.75">
      <c r="B354" t="str">
        <f t="shared" si="5"/>
        <v>krabożer</v>
      </c>
      <c r="C354" s="17">
        <v>349</v>
      </c>
      <c r="D354" s="18" t="s">
        <v>1437</v>
      </c>
      <c r="E354" s="19" t="s">
        <v>862</v>
      </c>
      <c r="F354" s="23" t="s">
        <v>1752</v>
      </c>
      <c r="G354" s="24" t="s">
        <v>1752</v>
      </c>
      <c r="H354" s="25" t="s">
        <v>1752</v>
      </c>
    </row>
    <row r="355" spans="2:8" ht="12.75">
      <c r="B355" t="str">
        <f t="shared" si="5"/>
        <v>krakwa</v>
      </c>
      <c r="C355" s="17">
        <v>350</v>
      </c>
      <c r="D355" s="18" t="s">
        <v>1438</v>
      </c>
      <c r="E355" s="19" t="s">
        <v>827</v>
      </c>
      <c r="F355" s="23">
        <v>1</v>
      </c>
      <c r="G355" s="24" t="s">
        <v>1753</v>
      </c>
      <c r="H355" s="25" t="s">
        <v>1752</v>
      </c>
    </row>
    <row r="356" spans="2:8" ht="12.75">
      <c r="B356" t="str">
        <f t="shared" si="5"/>
        <v>kraska</v>
      </c>
      <c r="C356" s="17">
        <v>351</v>
      </c>
      <c r="D356" s="18" t="s">
        <v>360</v>
      </c>
      <c r="E356" s="19" t="s">
        <v>359</v>
      </c>
      <c r="F356" s="23" t="s">
        <v>1752</v>
      </c>
      <c r="G356" s="24" t="s">
        <v>1752</v>
      </c>
      <c r="H356" s="25" t="s">
        <v>1752</v>
      </c>
    </row>
    <row r="357" spans="2:8" ht="12.75">
      <c r="B357" t="str">
        <f t="shared" si="5"/>
        <v>kraska abisyńska</v>
      </c>
      <c r="C357" s="17">
        <v>352</v>
      </c>
      <c r="D357" s="18" t="s">
        <v>1439</v>
      </c>
      <c r="E357" s="19" t="s">
        <v>1043</v>
      </c>
      <c r="F357" s="23" t="s">
        <v>1752</v>
      </c>
      <c r="G357" s="24" t="s">
        <v>1752</v>
      </c>
      <c r="H357" s="25" t="s">
        <v>1752</v>
      </c>
    </row>
    <row r="358" spans="2:8" ht="12.75">
      <c r="B358" t="str">
        <f t="shared" si="5"/>
        <v>kraska orientalna</v>
      </c>
      <c r="C358" s="17">
        <v>353</v>
      </c>
      <c r="D358" s="18" t="s">
        <v>1440</v>
      </c>
      <c r="E358" s="19" t="s">
        <v>1044</v>
      </c>
      <c r="F358" s="23" t="s">
        <v>1752</v>
      </c>
      <c r="G358" s="24" t="s">
        <v>1752</v>
      </c>
      <c r="H358" s="25" t="s">
        <v>1752</v>
      </c>
    </row>
    <row r="359" spans="2:8" ht="12.75">
      <c r="B359" t="str">
        <f t="shared" si="5"/>
        <v>kraskówka afrykańska</v>
      </c>
      <c r="C359" s="17">
        <v>354</v>
      </c>
      <c r="D359" s="18" t="s">
        <v>1441</v>
      </c>
      <c r="E359" s="19" t="s">
        <v>1045</v>
      </c>
      <c r="F359" s="23" t="s">
        <v>1752</v>
      </c>
      <c r="G359" s="24" t="s">
        <v>1752</v>
      </c>
      <c r="H359" s="25" t="s">
        <v>1752</v>
      </c>
    </row>
    <row r="360" spans="2:8" ht="12.75">
      <c r="B360" t="str">
        <f t="shared" si="5"/>
        <v>krętogłów</v>
      </c>
      <c r="C360" s="17">
        <v>355</v>
      </c>
      <c r="D360" s="18" t="s">
        <v>356</v>
      </c>
      <c r="E360" s="19" t="s">
        <v>355</v>
      </c>
      <c r="F360" s="23">
        <v>1</v>
      </c>
      <c r="G360" s="24" t="s">
        <v>1753</v>
      </c>
      <c r="H360" s="25" t="s">
        <v>1752</v>
      </c>
    </row>
    <row r="361" spans="2:8" ht="12.75">
      <c r="B361" t="str">
        <f t="shared" si="5"/>
        <v>krogulec</v>
      </c>
      <c r="C361" s="17">
        <v>356</v>
      </c>
      <c r="D361" s="18" t="s">
        <v>679</v>
      </c>
      <c r="E361" s="19" t="s">
        <v>678</v>
      </c>
      <c r="F361" s="23">
        <v>1</v>
      </c>
      <c r="G361" s="24" t="s">
        <v>1753</v>
      </c>
      <c r="H361" s="25" t="s">
        <v>1752</v>
      </c>
    </row>
    <row r="362" spans="2:8" ht="12.75">
      <c r="B362" t="str">
        <f t="shared" si="5"/>
        <v>krogulec krótkonogi</v>
      </c>
      <c r="C362" s="17">
        <v>357</v>
      </c>
      <c r="D362" s="18" t="s">
        <v>677</v>
      </c>
      <c r="E362" s="19" t="s">
        <v>676</v>
      </c>
      <c r="F362" s="23" t="s">
        <v>1752</v>
      </c>
      <c r="G362" s="24" t="s">
        <v>1752</v>
      </c>
      <c r="H362" s="25" t="s">
        <v>1752</v>
      </c>
    </row>
    <row r="363" spans="2:8" ht="12.75">
      <c r="B363" t="str">
        <f t="shared" si="5"/>
        <v>krogulec mały</v>
      </c>
      <c r="C363" s="17">
        <v>358</v>
      </c>
      <c r="D363" s="18" t="s">
        <v>1442</v>
      </c>
      <c r="E363" s="19" t="s">
        <v>1046</v>
      </c>
      <c r="F363" s="23" t="s">
        <v>1752</v>
      </c>
      <c r="G363" s="24" t="s">
        <v>1752</v>
      </c>
      <c r="H363" s="25" t="s">
        <v>1752</v>
      </c>
    </row>
    <row r="364" spans="2:8" ht="12.75">
      <c r="B364" t="str">
        <f t="shared" si="5"/>
        <v>kropiatka</v>
      </c>
      <c r="C364" s="17">
        <v>359</v>
      </c>
      <c r="D364" s="18" t="s">
        <v>635</v>
      </c>
      <c r="E364" s="19" t="s">
        <v>634</v>
      </c>
      <c r="F364" s="23">
        <v>1</v>
      </c>
      <c r="G364" s="24" t="s">
        <v>1753</v>
      </c>
      <c r="H364" s="25" t="s">
        <v>1752</v>
      </c>
    </row>
    <row r="365" spans="2:8" ht="12.75">
      <c r="B365" t="str">
        <f t="shared" si="5"/>
        <v>kruk</v>
      </c>
      <c r="C365" s="17">
        <v>360</v>
      </c>
      <c r="D365" s="18" t="s">
        <v>80</v>
      </c>
      <c r="E365" s="19" t="s">
        <v>79</v>
      </c>
      <c r="F365" s="23">
        <v>1</v>
      </c>
      <c r="G365" s="24" t="s">
        <v>1753</v>
      </c>
      <c r="H365" s="25" t="s">
        <v>1752</v>
      </c>
    </row>
    <row r="366" spans="2:8" ht="12.75">
      <c r="B366" t="str">
        <f t="shared" si="5"/>
        <v>kruk kusy</v>
      </c>
      <c r="C366" s="17">
        <v>361</v>
      </c>
      <c r="D366" s="18" t="s">
        <v>1443</v>
      </c>
      <c r="E366" s="19" t="s">
        <v>1047</v>
      </c>
      <c r="F366" s="23" t="s">
        <v>1752</v>
      </c>
      <c r="G366" s="24" t="s">
        <v>1752</v>
      </c>
      <c r="H366" s="25" t="s">
        <v>1752</v>
      </c>
    </row>
    <row r="367" spans="2:8" ht="12.75">
      <c r="B367" t="str">
        <f t="shared" si="5"/>
        <v>kruk pustynny</v>
      </c>
      <c r="C367" s="17">
        <v>362</v>
      </c>
      <c r="D367" s="18" t="s">
        <v>1444</v>
      </c>
      <c r="E367" s="19" t="s">
        <v>1048</v>
      </c>
      <c r="F367" s="23" t="s">
        <v>1752</v>
      </c>
      <c r="G367" s="24" t="s">
        <v>1752</v>
      </c>
      <c r="H367" s="25" t="s">
        <v>1752</v>
      </c>
    </row>
    <row r="368" spans="2:8" ht="12.75">
      <c r="B368" t="str">
        <f t="shared" si="5"/>
        <v>kruk srokaty</v>
      </c>
      <c r="C368" s="17">
        <v>363</v>
      </c>
      <c r="D368" s="18" t="s">
        <v>1445</v>
      </c>
      <c r="E368" s="19" t="s">
        <v>1049</v>
      </c>
      <c r="F368" s="23" t="s">
        <v>1752</v>
      </c>
      <c r="G368" s="24" t="s">
        <v>1752</v>
      </c>
      <c r="H368" s="25" t="s">
        <v>1752</v>
      </c>
    </row>
    <row r="369" spans="2:8" ht="12.75">
      <c r="B369" t="str">
        <f t="shared" si="5"/>
        <v>krwawodziób</v>
      </c>
      <c r="C369" s="17">
        <v>364</v>
      </c>
      <c r="D369" s="18" t="s">
        <v>521</v>
      </c>
      <c r="E369" s="19" t="s">
        <v>520</v>
      </c>
      <c r="F369" s="23">
        <v>1</v>
      </c>
      <c r="G369" s="24" t="s">
        <v>1753</v>
      </c>
      <c r="H369" s="25" t="s">
        <v>1752</v>
      </c>
    </row>
    <row r="370" spans="2:8" ht="12.75">
      <c r="B370" t="str">
        <f t="shared" si="5"/>
        <v>krzyżodziób modrzewiowy</v>
      </c>
      <c r="C370" s="17">
        <v>365</v>
      </c>
      <c r="D370" s="18" t="s">
        <v>42</v>
      </c>
      <c r="E370" s="19" t="s">
        <v>41</v>
      </c>
      <c r="F370" s="23" t="s">
        <v>1752</v>
      </c>
      <c r="G370" s="24" t="s">
        <v>1752</v>
      </c>
      <c r="H370" s="25" t="s">
        <v>1752</v>
      </c>
    </row>
    <row r="371" spans="2:8" ht="12.75">
      <c r="B371" t="str">
        <f t="shared" si="5"/>
        <v>krzyżodziób sosnowy</v>
      </c>
      <c r="C371" s="17">
        <v>366</v>
      </c>
      <c r="D371" s="18" t="s">
        <v>38</v>
      </c>
      <c r="E371" s="19" t="s">
        <v>37</v>
      </c>
      <c r="F371" s="23" t="s">
        <v>1752</v>
      </c>
      <c r="G371" s="24" t="s">
        <v>1752</v>
      </c>
      <c r="H371" s="25" t="s">
        <v>1752</v>
      </c>
    </row>
    <row r="372" spans="2:8" ht="12.75">
      <c r="B372" t="str">
        <f t="shared" si="5"/>
        <v>krzyżodziób szkocki</v>
      </c>
      <c r="C372" s="17">
        <v>367</v>
      </c>
      <c r="D372" s="18" t="s">
        <v>1446</v>
      </c>
      <c r="E372" s="19" t="s">
        <v>1050</v>
      </c>
      <c r="F372" s="23" t="s">
        <v>1752</v>
      </c>
      <c r="G372" s="24" t="s">
        <v>1752</v>
      </c>
      <c r="H372" s="25" t="s">
        <v>1752</v>
      </c>
    </row>
    <row r="373" spans="2:8" ht="12.75">
      <c r="B373" t="str">
        <f t="shared" si="5"/>
        <v>krzyżodziób świerkowy</v>
      </c>
      <c r="C373" s="17">
        <v>368</v>
      </c>
      <c r="D373" s="18" t="s">
        <v>40</v>
      </c>
      <c r="E373" s="19" t="s">
        <v>39</v>
      </c>
      <c r="F373" s="23">
        <v>1</v>
      </c>
      <c r="G373" s="24" t="s">
        <v>1753</v>
      </c>
      <c r="H373" s="25" t="s">
        <v>1752</v>
      </c>
    </row>
    <row r="374" spans="2:8" ht="12.75">
      <c r="B374" t="str">
        <f t="shared" si="5"/>
        <v>krzyżówka</v>
      </c>
      <c r="C374" s="17">
        <v>369</v>
      </c>
      <c r="D374" s="18" t="s">
        <v>1447</v>
      </c>
      <c r="E374" s="19" t="s">
        <v>825</v>
      </c>
      <c r="F374" s="23">
        <v>1</v>
      </c>
      <c r="G374" s="24" t="s">
        <v>1753</v>
      </c>
      <c r="H374" s="25" t="s">
        <v>1752</v>
      </c>
    </row>
    <row r="375" spans="2:8" ht="12.75">
      <c r="B375" t="str">
        <f t="shared" si="5"/>
        <v>kszyk</v>
      </c>
      <c r="C375" s="17">
        <v>370</v>
      </c>
      <c r="D375" s="18" t="s">
        <v>541</v>
      </c>
      <c r="E375" s="19" t="s">
        <v>540</v>
      </c>
      <c r="F375" s="23">
        <v>1</v>
      </c>
      <c r="G375" s="24" t="s">
        <v>1753</v>
      </c>
      <c r="H375" s="25" t="s">
        <v>1752</v>
      </c>
    </row>
    <row r="376" spans="2:8" ht="12.75">
      <c r="B376" t="str">
        <f t="shared" si="5"/>
        <v>kuglarz</v>
      </c>
      <c r="C376" s="17">
        <v>371</v>
      </c>
      <c r="D376" s="18" t="s">
        <v>1448</v>
      </c>
      <c r="E376" s="19" t="s">
        <v>863</v>
      </c>
      <c r="F376" s="23" t="s">
        <v>1752</v>
      </c>
      <c r="G376" s="24" t="s">
        <v>1752</v>
      </c>
      <c r="H376" s="25" t="s">
        <v>1752</v>
      </c>
    </row>
    <row r="377" spans="2:8" ht="12.75">
      <c r="B377" t="str">
        <f t="shared" si="5"/>
        <v>kukal senegalski</v>
      </c>
      <c r="C377" s="17">
        <v>372</v>
      </c>
      <c r="D377" s="18" t="s">
        <v>1449</v>
      </c>
      <c r="E377" s="19" t="s">
        <v>1051</v>
      </c>
      <c r="F377" s="23" t="s">
        <v>1752</v>
      </c>
      <c r="G377" s="24" t="s">
        <v>1752</v>
      </c>
      <c r="H377" s="25" t="s">
        <v>1752</v>
      </c>
    </row>
    <row r="378" spans="2:8" ht="12.75">
      <c r="B378" t="str">
        <f t="shared" si="5"/>
        <v>kukawik czarnodzioby</v>
      </c>
      <c r="C378" s="17">
        <v>373</v>
      </c>
      <c r="D378" s="18" t="s">
        <v>1450</v>
      </c>
      <c r="E378" s="19" t="s">
        <v>1052</v>
      </c>
      <c r="F378" s="23" t="s">
        <v>1752</v>
      </c>
      <c r="G378" s="24" t="s">
        <v>1752</v>
      </c>
      <c r="H378" s="25" t="s">
        <v>1752</v>
      </c>
    </row>
    <row r="379" spans="2:8" ht="12.75">
      <c r="B379" t="str">
        <f t="shared" si="5"/>
        <v>kukawik żółtodzioby</v>
      </c>
      <c r="C379" s="17">
        <v>374</v>
      </c>
      <c r="D379" s="18" t="s">
        <v>1451</v>
      </c>
      <c r="E379" s="19" t="s">
        <v>1857</v>
      </c>
      <c r="F379" s="23" t="s">
        <v>1752</v>
      </c>
      <c r="G379" s="24" t="s">
        <v>1752</v>
      </c>
      <c r="H379" s="25" t="s">
        <v>1752</v>
      </c>
    </row>
    <row r="380" spans="2:8" ht="12.75">
      <c r="B380" t="str">
        <f t="shared" si="5"/>
        <v>kukułeczka pstra</v>
      </c>
      <c r="C380" s="17">
        <v>375</v>
      </c>
      <c r="D380" s="18" t="s">
        <v>1452</v>
      </c>
      <c r="E380" s="19" t="s">
        <v>1053</v>
      </c>
      <c r="F380" s="23" t="s">
        <v>1752</v>
      </c>
      <c r="G380" s="24" t="s">
        <v>1752</v>
      </c>
      <c r="H380" s="25" t="s">
        <v>1752</v>
      </c>
    </row>
    <row r="381" spans="2:8" ht="12.75">
      <c r="B381" t="str">
        <f t="shared" si="5"/>
        <v>kukułka</v>
      </c>
      <c r="C381" s="17">
        <v>376</v>
      </c>
      <c r="D381" s="18" t="s">
        <v>400</v>
      </c>
      <c r="E381" s="19" t="s">
        <v>399</v>
      </c>
      <c r="F381" s="23">
        <v>1</v>
      </c>
      <c r="G381" s="24" t="s">
        <v>1753</v>
      </c>
      <c r="H381" s="25" t="s">
        <v>1752</v>
      </c>
    </row>
    <row r="382" spans="2:8" ht="12.75">
      <c r="B382" t="str">
        <f t="shared" si="5"/>
        <v>kukułka czarnobiała</v>
      </c>
      <c r="C382" s="17">
        <v>377</v>
      </c>
      <c r="D382" s="18" t="s">
        <v>1453</v>
      </c>
      <c r="E382" s="19" t="s">
        <v>1054</v>
      </c>
      <c r="F382" s="23" t="s">
        <v>1752</v>
      </c>
      <c r="G382" s="24" t="s">
        <v>1752</v>
      </c>
      <c r="H382" s="25" t="s">
        <v>1752</v>
      </c>
    </row>
    <row r="383" spans="2:8" ht="12.75">
      <c r="B383" t="str">
        <f t="shared" si="5"/>
        <v>kukułka czubata</v>
      </c>
      <c r="C383" s="17">
        <v>378</v>
      </c>
      <c r="D383" s="18" t="s">
        <v>402</v>
      </c>
      <c r="E383" s="19" t="s">
        <v>401</v>
      </c>
      <c r="F383" s="23">
        <v>1</v>
      </c>
      <c r="G383" s="24" t="s">
        <v>1755</v>
      </c>
      <c r="H383" s="25">
        <v>2009</v>
      </c>
    </row>
    <row r="384" spans="2:8" ht="12.75">
      <c r="B384" t="str">
        <f t="shared" si="5"/>
        <v>kukułka syberyjska</v>
      </c>
      <c r="C384" s="17">
        <v>379</v>
      </c>
      <c r="D384" s="18" t="s">
        <v>1454</v>
      </c>
      <c r="E384" s="19" t="s">
        <v>1055</v>
      </c>
      <c r="F384" s="23" t="s">
        <v>1752</v>
      </c>
      <c r="G384" s="24" t="s">
        <v>1752</v>
      </c>
      <c r="H384" s="25" t="s">
        <v>1752</v>
      </c>
    </row>
    <row r="385" spans="2:8" ht="12.75">
      <c r="B385" t="str">
        <f t="shared" si="5"/>
        <v>kulczyk</v>
      </c>
      <c r="C385" s="17">
        <v>380</v>
      </c>
      <c r="D385" s="18" t="s">
        <v>60</v>
      </c>
      <c r="E385" s="19" t="s">
        <v>59</v>
      </c>
      <c r="F385" s="23">
        <v>1</v>
      </c>
      <c r="G385" s="24" t="s">
        <v>1753</v>
      </c>
      <c r="H385" s="25" t="s">
        <v>1752</v>
      </c>
    </row>
    <row r="386" spans="2:8" ht="12.75">
      <c r="B386" t="str">
        <f t="shared" si="5"/>
        <v>kulczyk królewski</v>
      </c>
      <c r="C386" s="17">
        <v>381</v>
      </c>
      <c r="D386" s="18" t="s">
        <v>1455</v>
      </c>
      <c r="E386" s="19" t="s">
        <v>1056</v>
      </c>
      <c r="F386" s="23" t="s">
        <v>1752</v>
      </c>
      <c r="G386" s="24" t="s">
        <v>1752</v>
      </c>
      <c r="H386" s="25" t="s">
        <v>1752</v>
      </c>
    </row>
    <row r="387" spans="2:8" ht="12.75">
      <c r="B387" t="str">
        <f t="shared" si="5"/>
        <v>kulczyk syryjski</v>
      </c>
      <c r="C387" s="17">
        <v>382</v>
      </c>
      <c r="D387" s="18" t="s">
        <v>1456</v>
      </c>
      <c r="E387" s="19" t="s">
        <v>1057</v>
      </c>
      <c r="F387" s="23" t="s">
        <v>1752</v>
      </c>
      <c r="G387" s="24" t="s">
        <v>1752</v>
      </c>
      <c r="H387" s="25" t="s">
        <v>1752</v>
      </c>
    </row>
    <row r="388" spans="2:8" ht="12.75">
      <c r="B388" t="str">
        <f t="shared" si="5"/>
        <v>kulik cienkodzioby</v>
      </c>
      <c r="C388" s="17">
        <v>383</v>
      </c>
      <c r="D388" s="18" t="s">
        <v>527</v>
      </c>
      <c r="E388" s="19" t="s">
        <v>526</v>
      </c>
      <c r="F388" s="23" t="s">
        <v>1752</v>
      </c>
      <c r="G388" s="24" t="s">
        <v>1752</v>
      </c>
      <c r="H388" s="25" t="s">
        <v>1752</v>
      </c>
    </row>
    <row r="389" spans="2:8" ht="12.75">
      <c r="B389" t="str">
        <f t="shared" si="5"/>
        <v>kulik eskimoski</v>
      </c>
      <c r="C389" s="17">
        <v>384</v>
      </c>
      <c r="D389" s="18" t="s">
        <v>1457</v>
      </c>
      <c r="E389" s="19" t="s">
        <v>1058</v>
      </c>
      <c r="F389" s="23" t="s">
        <v>1752</v>
      </c>
      <c r="G389" s="24" t="s">
        <v>1752</v>
      </c>
      <c r="H389" s="25" t="s">
        <v>1752</v>
      </c>
    </row>
    <row r="390" spans="2:8" ht="12.75">
      <c r="B390" t="str">
        <f aca="true" t="shared" si="6" ref="B390:B453">E390</f>
        <v>kulik krótkodzioby</v>
      </c>
      <c r="C390" s="17">
        <v>385</v>
      </c>
      <c r="D390" s="18" t="s">
        <v>1458</v>
      </c>
      <c r="E390" s="19" t="s">
        <v>1059</v>
      </c>
      <c r="F390" s="23" t="s">
        <v>1752</v>
      </c>
      <c r="G390" s="24" t="s">
        <v>1752</v>
      </c>
      <c r="H390" s="25" t="s">
        <v>1752</v>
      </c>
    </row>
    <row r="391" spans="2:8" ht="12.75">
      <c r="B391" t="str">
        <f t="shared" si="6"/>
        <v>kulik mniejszy</v>
      </c>
      <c r="C391" s="17">
        <v>386</v>
      </c>
      <c r="D391" s="18" t="s">
        <v>529</v>
      </c>
      <c r="E391" s="19" t="s">
        <v>528</v>
      </c>
      <c r="F391" s="23">
        <v>1</v>
      </c>
      <c r="G391" s="24" t="s">
        <v>1753</v>
      </c>
      <c r="H391" s="25" t="s">
        <v>1752</v>
      </c>
    </row>
    <row r="392" spans="2:8" ht="12.75">
      <c r="B392" t="str">
        <f t="shared" si="6"/>
        <v>kulik wielki</v>
      </c>
      <c r="C392" s="17">
        <v>387</v>
      </c>
      <c r="D392" s="18" t="s">
        <v>525</v>
      </c>
      <c r="E392" s="19" t="s">
        <v>524</v>
      </c>
      <c r="F392" s="23">
        <v>1</v>
      </c>
      <c r="G392" s="24" t="s">
        <v>1753</v>
      </c>
      <c r="H392" s="25" t="s">
        <v>1752</v>
      </c>
    </row>
    <row r="393" spans="2:8" ht="12.75">
      <c r="B393" t="str">
        <f t="shared" si="6"/>
        <v>kulon</v>
      </c>
      <c r="C393" s="17">
        <v>388</v>
      </c>
      <c r="D393" s="18" t="s">
        <v>607</v>
      </c>
      <c r="E393" s="19" t="s">
        <v>606</v>
      </c>
      <c r="F393" s="23" t="s">
        <v>1752</v>
      </c>
      <c r="G393" s="24" t="s">
        <v>1752</v>
      </c>
      <c r="H393" s="25" t="s">
        <v>1752</v>
      </c>
    </row>
    <row r="394" spans="2:8" ht="12.75">
      <c r="B394" t="str">
        <f t="shared" si="6"/>
        <v>kulon rzeczny</v>
      </c>
      <c r="C394" s="17">
        <v>389</v>
      </c>
      <c r="D394" s="18" t="s">
        <v>1459</v>
      </c>
      <c r="E394" s="19" t="s">
        <v>1060</v>
      </c>
      <c r="F394" s="23" t="s">
        <v>1752</v>
      </c>
      <c r="G394" s="24" t="s">
        <v>1752</v>
      </c>
      <c r="H394" s="25" t="s">
        <v>1752</v>
      </c>
    </row>
    <row r="395" spans="2:8" ht="12.75">
      <c r="B395" t="str">
        <f t="shared" si="6"/>
        <v>kureczka czarna</v>
      </c>
      <c r="C395" s="17">
        <v>390</v>
      </c>
      <c r="D395" s="18" t="s">
        <v>1460</v>
      </c>
      <c r="E395" s="19" t="s">
        <v>1061</v>
      </c>
      <c r="F395" s="23" t="s">
        <v>1752</v>
      </c>
      <c r="G395" s="24" t="s">
        <v>1752</v>
      </c>
      <c r="H395" s="25" t="s">
        <v>1752</v>
      </c>
    </row>
    <row r="396" spans="2:8" ht="12.75">
      <c r="B396" t="str">
        <f t="shared" si="6"/>
        <v>kureczka karolińska</v>
      </c>
      <c r="C396" s="17">
        <v>391</v>
      </c>
      <c r="D396" s="18" t="s">
        <v>1461</v>
      </c>
      <c r="E396" s="19" t="s">
        <v>1062</v>
      </c>
      <c r="F396" s="23" t="s">
        <v>1752</v>
      </c>
      <c r="G396" s="24" t="s">
        <v>1752</v>
      </c>
      <c r="H396" s="25" t="s">
        <v>1752</v>
      </c>
    </row>
    <row r="397" spans="2:8" ht="12.75">
      <c r="B397" t="str">
        <f t="shared" si="6"/>
        <v>kureczka kreskowana</v>
      </c>
      <c r="C397" s="17">
        <v>392</v>
      </c>
      <c r="D397" s="18" t="s">
        <v>1462</v>
      </c>
      <c r="E397" s="19" t="s">
        <v>1063</v>
      </c>
      <c r="F397" s="23" t="s">
        <v>1752</v>
      </c>
      <c r="G397" s="24" t="s">
        <v>1752</v>
      </c>
      <c r="H397" s="25" t="s">
        <v>1752</v>
      </c>
    </row>
    <row r="398" spans="2:8" ht="12.75">
      <c r="B398" t="str">
        <f t="shared" si="6"/>
        <v>kurhannik</v>
      </c>
      <c r="C398" s="17">
        <v>393</v>
      </c>
      <c r="D398" s="18" t="s">
        <v>673</v>
      </c>
      <c r="E398" s="19" t="s">
        <v>672</v>
      </c>
      <c r="F398" s="23" t="s">
        <v>1752</v>
      </c>
      <c r="G398" s="24" t="s">
        <v>1752</v>
      </c>
      <c r="H398" s="25" t="s">
        <v>1752</v>
      </c>
    </row>
    <row r="399" spans="2:8" ht="12.75">
      <c r="B399" t="str">
        <f t="shared" si="6"/>
        <v>kuropatewka piaskowa</v>
      </c>
      <c r="C399" s="17">
        <v>394</v>
      </c>
      <c r="D399" s="18" t="s">
        <v>1463</v>
      </c>
      <c r="E399" s="19" t="s">
        <v>1064</v>
      </c>
      <c r="F399" s="23" t="s">
        <v>1752</v>
      </c>
      <c r="G399" s="24" t="s">
        <v>1752</v>
      </c>
      <c r="H399" s="25" t="s">
        <v>1752</v>
      </c>
    </row>
    <row r="400" spans="2:8" ht="12.75">
      <c r="B400" t="str">
        <f t="shared" si="6"/>
        <v>kuropatewka pustynna</v>
      </c>
      <c r="C400" s="17">
        <v>395</v>
      </c>
      <c r="D400" s="18" t="s">
        <v>1464</v>
      </c>
      <c r="E400" s="19" t="s">
        <v>1065</v>
      </c>
      <c r="F400" s="23" t="s">
        <v>1752</v>
      </c>
      <c r="G400" s="24" t="s">
        <v>1752</v>
      </c>
      <c r="H400" s="25" t="s">
        <v>1752</v>
      </c>
    </row>
    <row r="401" spans="2:8" ht="12.75">
      <c r="B401" t="str">
        <f t="shared" si="6"/>
        <v>kuropatwa</v>
      </c>
      <c r="C401" s="17">
        <v>396</v>
      </c>
      <c r="D401" s="18" t="s">
        <v>793</v>
      </c>
      <c r="E401" s="19" t="s">
        <v>792</v>
      </c>
      <c r="F401" s="23">
        <v>1</v>
      </c>
      <c r="G401" s="24" t="s">
        <v>1753</v>
      </c>
      <c r="H401" s="25" t="s">
        <v>1752</v>
      </c>
    </row>
    <row r="402" spans="2:8" ht="12.75">
      <c r="B402" t="str">
        <f t="shared" si="6"/>
        <v>kuropatwa wschodnia</v>
      </c>
      <c r="C402" s="17">
        <v>397</v>
      </c>
      <c r="D402" s="18" t="s">
        <v>1465</v>
      </c>
      <c r="E402" s="19" t="s">
        <v>1066</v>
      </c>
      <c r="F402" s="23" t="s">
        <v>1752</v>
      </c>
      <c r="G402" s="24" t="s">
        <v>1752</v>
      </c>
      <c r="H402" s="25" t="s">
        <v>1752</v>
      </c>
    </row>
    <row r="403" spans="2:8" ht="12.75">
      <c r="B403" t="str">
        <f t="shared" si="6"/>
        <v>kwiczoł</v>
      </c>
      <c r="C403" s="17">
        <v>398</v>
      </c>
      <c r="D403" s="18" t="s">
        <v>224</v>
      </c>
      <c r="E403" s="19" t="s">
        <v>223</v>
      </c>
      <c r="F403" s="23">
        <v>1</v>
      </c>
      <c r="G403" s="24" t="s">
        <v>1753</v>
      </c>
      <c r="H403" s="25" t="s">
        <v>1752</v>
      </c>
    </row>
    <row r="404" spans="2:8" ht="12.75">
      <c r="B404" t="str">
        <f t="shared" si="6"/>
        <v>kwokacz</v>
      </c>
      <c r="C404" s="17">
        <v>399</v>
      </c>
      <c r="D404" s="18" t="s">
        <v>517</v>
      </c>
      <c r="E404" s="19" t="s">
        <v>516</v>
      </c>
      <c r="F404" s="23">
        <v>1</v>
      </c>
      <c r="G404" s="24" t="s">
        <v>1753</v>
      </c>
      <c r="H404" s="25" t="s">
        <v>1752</v>
      </c>
    </row>
    <row r="405" spans="2:8" ht="12.75">
      <c r="B405" t="str">
        <f t="shared" si="6"/>
        <v>lasówka czarnogłowa</v>
      </c>
      <c r="C405" s="17">
        <v>400</v>
      </c>
      <c r="D405" s="18" t="s">
        <v>1466</v>
      </c>
      <c r="E405" s="19" t="s">
        <v>1067</v>
      </c>
      <c r="F405" s="23" t="s">
        <v>1752</v>
      </c>
      <c r="G405" s="24" t="s">
        <v>1752</v>
      </c>
      <c r="H405" s="25" t="s">
        <v>1752</v>
      </c>
    </row>
    <row r="406" spans="2:8" ht="12.75">
      <c r="B406" t="str">
        <f t="shared" si="6"/>
        <v>lasówka granatowa</v>
      </c>
      <c r="C406" s="17">
        <v>401</v>
      </c>
      <c r="D406" s="18" t="s">
        <v>1467</v>
      </c>
      <c r="E406" s="19" t="s">
        <v>1068</v>
      </c>
      <c r="F406" s="23" t="s">
        <v>1752</v>
      </c>
      <c r="G406" s="24" t="s">
        <v>1752</v>
      </c>
      <c r="H406" s="25" t="s">
        <v>1752</v>
      </c>
    </row>
    <row r="407" spans="2:8" ht="12.75">
      <c r="B407" t="str">
        <f t="shared" si="6"/>
        <v>lasówka magnoliowa</v>
      </c>
      <c r="C407" s="17">
        <v>402</v>
      </c>
      <c r="D407" s="18" t="s">
        <v>1468</v>
      </c>
      <c r="E407" s="19" t="s">
        <v>1069</v>
      </c>
      <c r="F407" s="23" t="s">
        <v>1752</v>
      </c>
      <c r="G407" s="24" t="s">
        <v>1752</v>
      </c>
      <c r="H407" s="25" t="s">
        <v>1752</v>
      </c>
    </row>
    <row r="408" spans="2:8" ht="12.75">
      <c r="B408" t="str">
        <f t="shared" si="6"/>
        <v>lasówka nadwodna</v>
      </c>
      <c r="C408" s="17">
        <v>403</v>
      </c>
      <c r="D408" s="18" t="s">
        <v>1469</v>
      </c>
      <c r="E408" s="19" t="s">
        <v>1070</v>
      </c>
      <c r="F408" s="23" t="s">
        <v>1752</v>
      </c>
      <c r="G408" s="24" t="s">
        <v>1752</v>
      </c>
      <c r="H408" s="25" t="s">
        <v>1752</v>
      </c>
    </row>
    <row r="409" spans="2:8" ht="12.75">
      <c r="B409" t="str">
        <f t="shared" si="6"/>
        <v>lasówka niebieskoskrzydła</v>
      </c>
      <c r="C409" s="17">
        <v>404</v>
      </c>
      <c r="D409" s="18" t="s">
        <v>1470</v>
      </c>
      <c r="E409" s="19" t="s">
        <v>1071</v>
      </c>
      <c r="F409" s="23" t="s">
        <v>1752</v>
      </c>
      <c r="G409" s="24" t="s">
        <v>1752</v>
      </c>
      <c r="H409" s="25" t="s">
        <v>1752</v>
      </c>
    </row>
    <row r="410" spans="2:8" ht="12.75">
      <c r="B410" t="str">
        <f t="shared" si="6"/>
        <v>lasówka obrożna</v>
      </c>
      <c r="C410" s="17">
        <v>405</v>
      </c>
      <c r="D410" s="18" t="s">
        <v>1471</v>
      </c>
      <c r="E410" s="19" t="s">
        <v>1072</v>
      </c>
      <c r="F410" s="23" t="s">
        <v>1752</v>
      </c>
      <c r="G410" s="24" t="s">
        <v>1752</v>
      </c>
      <c r="H410" s="25" t="s">
        <v>1752</v>
      </c>
    </row>
    <row r="411" spans="2:8" ht="12.75">
      <c r="B411" t="str">
        <f t="shared" si="6"/>
        <v>lasówka oliwkowa</v>
      </c>
      <c r="C411" s="17">
        <v>406</v>
      </c>
      <c r="D411" s="18" t="s">
        <v>1472</v>
      </c>
      <c r="E411" s="19" t="s">
        <v>1073</v>
      </c>
      <c r="F411" s="23" t="s">
        <v>1752</v>
      </c>
      <c r="G411" s="24" t="s">
        <v>1752</v>
      </c>
      <c r="H411" s="25" t="s">
        <v>1752</v>
      </c>
    </row>
    <row r="412" spans="2:8" ht="12.75">
      <c r="B412" t="str">
        <f t="shared" si="6"/>
        <v>lasówka potokowa</v>
      </c>
      <c r="C412" s="17">
        <v>407</v>
      </c>
      <c r="D412" s="18" t="s">
        <v>1473</v>
      </c>
      <c r="E412" s="19" t="s">
        <v>1074</v>
      </c>
      <c r="F412" s="23" t="s">
        <v>1752</v>
      </c>
      <c r="G412" s="24" t="s">
        <v>1752</v>
      </c>
      <c r="H412" s="25" t="s">
        <v>1752</v>
      </c>
    </row>
    <row r="413" spans="2:8" ht="12.75">
      <c r="B413" t="str">
        <f t="shared" si="6"/>
        <v>lasówka pstra</v>
      </c>
      <c r="C413" s="17">
        <v>408</v>
      </c>
      <c r="D413" s="18" t="s">
        <v>1474</v>
      </c>
      <c r="E413" s="19" t="s">
        <v>1075</v>
      </c>
      <c r="F413" s="23" t="s">
        <v>1752</v>
      </c>
      <c r="G413" s="24" t="s">
        <v>1752</v>
      </c>
      <c r="H413" s="25" t="s">
        <v>1752</v>
      </c>
    </row>
    <row r="414" spans="2:8" ht="12.75">
      <c r="B414" t="str">
        <f t="shared" si="6"/>
        <v>lasówka rdzawoboczna</v>
      </c>
      <c r="C414" s="17">
        <v>409</v>
      </c>
      <c r="D414" s="18" t="s">
        <v>1475</v>
      </c>
      <c r="E414" s="19" t="s">
        <v>1076</v>
      </c>
      <c r="F414" s="23" t="s">
        <v>1752</v>
      </c>
      <c r="G414" s="24" t="s">
        <v>1752</v>
      </c>
      <c r="H414" s="25" t="s">
        <v>1752</v>
      </c>
    </row>
    <row r="415" spans="2:8" ht="12.75">
      <c r="B415" t="str">
        <f t="shared" si="6"/>
        <v>lasówka rdzawolica</v>
      </c>
      <c r="C415" s="17">
        <v>410</v>
      </c>
      <c r="D415" s="18" t="s">
        <v>1476</v>
      </c>
      <c r="E415" s="19" t="s">
        <v>1077</v>
      </c>
      <c r="F415" s="23" t="s">
        <v>1752</v>
      </c>
      <c r="G415" s="24" t="s">
        <v>1752</v>
      </c>
      <c r="H415" s="25" t="s">
        <v>1752</v>
      </c>
    </row>
    <row r="416" spans="2:8" ht="12.75">
      <c r="B416" t="str">
        <f t="shared" si="6"/>
        <v>lasówka rudogardła</v>
      </c>
      <c r="C416" s="17">
        <v>411</v>
      </c>
      <c r="D416" s="18" t="s">
        <v>1477</v>
      </c>
      <c r="E416" s="19" t="s">
        <v>1856</v>
      </c>
      <c r="F416" s="23" t="s">
        <v>1752</v>
      </c>
      <c r="G416" s="24" t="s">
        <v>1752</v>
      </c>
      <c r="H416" s="25" t="s">
        <v>1752</v>
      </c>
    </row>
    <row r="417" spans="2:8" ht="12.75">
      <c r="B417" t="str">
        <f t="shared" si="6"/>
        <v>lasówka szkarłatna</v>
      </c>
      <c r="C417" s="17">
        <v>412</v>
      </c>
      <c r="D417" s="18" t="s">
        <v>1478</v>
      </c>
      <c r="E417" s="19" t="s">
        <v>1855</v>
      </c>
      <c r="F417" s="23" t="s">
        <v>1752</v>
      </c>
      <c r="G417" s="24" t="s">
        <v>1752</v>
      </c>
      <c r="H417" s="25" t="s">
        <v>1752</v>
      </c>
    </row>
    <row r="418" spans="2:8" ht="12.75">
      <c r="B418" t="str">
        <f t="shared" si="6"/>
        <v>lasówka złotawa</v>
      </c>
      <c r="C418" s="17">
        <v>413</v>
      </c>
      <c r="D418" s="18" t="s">
        <v>1479</v>
      </c>
      <c r="E418" s="19" t="s">
        <v>1854</v>
      </c>
      <c r="F418" s="23" t="s">
        <v>1752</v>
      </c>
      <c r="G418" s="24" t="s">
        <v>1752</v>
      </c>
      <c r="H418" s="25" t="s">
        <v>1752</v>
      </c>
    </row>
    <row r="419" spans="2:8" ht="12.75">
      <c r="B419" t="str">
        <f t="shared" si="6"/>
        <v>lasówka złotoskrzydła</v>
      </c>
      <c r="C419" s="17">
        <v>414</v>
      </c>
      <c r="D419" s="18" t="s">
        <v>1480</v>
      </c>
      <c r="E419" s="19" t="s">
        <v>1853</v>
      </c>
      <c r="F419" s="23" t="s">
        <v>1752</v>
      </c>
      <c r="G419" s="24" t="s">
        <v>1752</v>
      </c>
      <c r="H419" s="25" t="s">
        <v>1752</v>
      </c>
    </row>
    <row r="420" spans="2:8" ht="12.75">
      <c r="B420" t="str">
        <f t="shared" si="6"/>
        <v>lasówka złotogłowa</v>
      </c>
      <c r="C420" s="17">
        <v>415</v>
      </c>
      <c r="D420" s="18" t="s">
        <v>1481</v>
      </c>
      <c r="E420" s="19" t="s">
        <v>1078</v>
      </c>
      <c r="F420" s="23" t="s">
        <v>1752</v>
      </c>
      <c r="G420" s="24" t="s">
        <v>1752</v>
      </c>
      <c r="H420" s="25" t="s">
        <v>1752</v>
      </c>
    </row>
    <row r="421" spans="2:8" ht="12.75">
      <c r="B421" t="str">
        <f t="shared" si="6"/>
        <v>lelczyk mały</v>
      </c>
      <c r="C421" s="17">
        <v>416</v>
      </c>
      <c r="D421" s="18" t="s">
        <v>1482</v>
      </c>
      <c r="E421" s="19" t="s">
        <v>1852</v>
      </c>
      <c r="F421" s="23" t="s">
        <v>1752</v>
      </c>
      <c r="G421" s="24" t="s">
        <v>1752</v>
      </c>
      <c r="H421" s="25" t="s">
        <v>1752</v>
      </c>
    </row>
    <row r="422" spans="2:8" ht="12.75">
      <c r="B422" t="str">
        <f t="shared" si="6"/>
        <v>lelek</v>
      </c>
      <c r="C422" s="17">
        <v>417</v>
      </c>
      <c r="D422" s="18" t="s">
        <v>372</v>
      </c>
      <c r="E422" s="19" t="s">
        <v>371</v>
      </c>
      <c r="F422" s="23">
        <v>1</v>
      </c>
      <c r="G422" s="24" t="s">
        <v>1753</v>
      </c>
      <c r="H422" s="25" t="s">
        <v>1752</v>
      </c>
    </row>
    <row r="423" spans="2:8" ht="12.75">
      <c r="B423" t="str">
        <f t="shared" si="6"/>
        <v>lelek egipski</v>
      </c>
      <c r="C423" s="17">
        <v>418</v>
      </c>
      <c r="D423" s="18" t="s">
        <v>1483</v>
      </c>
      <c r="E423" s="19" t="s">
        <v>1079</v>
      </c>
      <c r="F423" s="23" t="s">
        <v>1752</v>
      </c>
      <c r="G423" s="24" t="s">
        <v>1752</v>
      </c>
      <c r="H423" s="25" t="s">
        <v>1752</v>
      </c>
    </row>
    <row r="424" spans="2:8" ht="12.75">
      <c r="B424" t="str">
        <f t="shared" si="6"/>
        <v>lelek pustynny</v>
      </c>
      <c r="C424" s="17">
        <v>419</v>
      </c>
      <c r="D424" s="18" t="s">
        <v>1484</v>
      </c>
      <c r="E424" s="19" t="s">
        <v>1080</v>
      </c>
      <c r="F424" s="23" t="s">
        <v>1752</v>
      </c>
      <c r="G424" s="24" t="s">
        <v>1752</v>
      </c>
      <c r="H424" s="25" t="s">
        <v>1752</v>
      </c>
    </row>
    <row r="425" spans="2:8" ht="12.75">
      <c r="B425" t="str">
        <f t="shared" si="6"/>
        <v>lelek rdzawoszyi</v>
      </c>
      <c r="C425" s="17">
        <v>420</v>
      </c>
      <c r="D425" s="18" t="s">
        <v>1485</v>
      </c>
      <c r="E425" s="19" t="s">
        <v>1081</v>
      </c>
      <c r="F425" s="23" t="s">
        <v>1752</v>
      </c>
      <c r="G425" s="24" t="s">
        <v>1752</v>
      </c>
      <c r="H425" s="25" t="s">
        <v>1752</v>
      </c>
    </row>
    <row r="426" spans="2:8" ht="12.75">
      <c r="B426" t="str">
        <f t="shared" si="6"/>
        <v>lerka</v>
      </c>
      <c r="C426" s="17">
        <v>421</v>
      </c>
      <c r="D426" s="18" t="s">
        <v>326</v>
      </c>
      <c r="E426" s="19" t="s">
        <v>325</v>
      </c>
      <c r="F426" s="23">
        <v>1</v>
      </c>
      <c r="G426" s="24" t="s">
        <v>1753</v>
      </c>
      <c r="H426" s="25" t="s">
        <v>1752</v>
      </c>
    </row>
    <row r="427" spans="2:8" ht="12.75">
      <c r="B427" t="str">
        <f t="shared" si="6"/>
        <v>lodowiec</v>
      </c>
      <c r="C427" s="17">
        <v>422</v>
      </c>
      <c r="D427" s="18" t="s">
        <v>783</v>
      </c>
      <c r="E427" s="19" t="s">
        <v>782</v>
      </c>
      <c r="F427" s="23" t="s">
        <v>1752</v>
      </c>
      <c r="G427" s="24" t="s">
        <v>1752</v>
      </c>
      <c r="H427" s="25" t="s">
        <v>1752</v>
      </c>
    </row>
    <row r="428" spans="2:8" ht="12.75">
      <c r="B428" t="str">
        <f t="shared" si="6"/>
        <v>lodówka</v>
      </c>
      <c r="C428" s="17">
        <v>423</v>
      </c>
      <c r="D428" s="18" t="s">
        <v>1486</v>
      </c>
      <c r="E428" s="19" t="s">
        <v>809</v>
      </c>
      <c r="F428" s="23">
        <v>1</v>
      </c>
      <c r="G428" s="24" t="s">
        <v>1753</v>
      </c>
      <c r="H428" s="25" t="s">
        <v>1752</v>
      </c>
    </row>
    <row r="429" spans="2:8" ht="12.75">
      <c r="B429" t="str">
        <f t="shared" si="6"/>
        <v>łuszczyk błękitny</v>
      </c>
      <c r="C429" s="17">
        <v>424</v>
      </c>
      <c r="D429" s="18" t="s">
        <v>1487</v>
      </c>
      <c r="E429" s="19" t="s">
        <v>1851</v>
      </c>
      <c r="F429" s="23" t="s">
        <v>1752</v>
      </c>
      <c r="G429" s="24" t="s">
        <v>1752</v>
      </c>
      <c r="H429" s="25" t="s">
        <v>1752</v>
      </c>
    </row>
    <row r="430" spans="2:8" ht="12.75">
      <c r="B430" t="str">
        <f t="shared" si="6"/>
        <v>łuszczyk lazurowy</v>
      </c>
      <c r="C430" s="17">
        <v>425</v>
      </c>
      <c r="D430" s="18" t="s">
        <v>1488</v>
      </c>
      <c r="E430" s="19" t="s">
        <v>1850</v>
      </c>
      <c r="F430" s="23" t="s">
        <v>1752</v>
      </c>
      <c r="G430" s="24" t="s">
        <v>1752</v>
      </c>
      <c r="H430" s="25" t="s">
        <v>1752</v>
      </c>
    </row>
    <row r="431" spans="2:8" ht="12.75">
      <c r="B431" t="str">
        <f t="shared" si="6"/>
        <v>łuszczynek czarnogardły</v>
      </c>
      <c r="C431" s="17">
        <v>426</v>
      </c>
      <c r="D431" s="18" t="s">
        <v>1489</v>
      </c>
      <c r="E431" s="19" t="s">
        <v>1849</v>
      </c>
      <c r="F431" s="23" t="s">
        <v>1752</v>
      </c>
      <c r="G431" s="24" t="s">
        <v>1752</v>
      </c>
      <c r="H431" s="25" t="s">
        <v>1752</v>
      </c>
    </row>
    <row r="432" spans="2:8" ht="12.75">
      <c r="B432" t="str">
        <f t="shared" si="6"/>
        <v>lutniczka</v>
      </c>
      <c r="C432" s="17">
        <v>427</v>
      </c>
      <c r="D432" s="18" t="s">
        <v>1490</v>
      </c>
      <c r="E432" s="19" t="s">
        <v>864</v>
      </c>
      <c r="F432" s="23">
        <v>1</v>
      </c>
      <c r="G432" s="24" t="s">
        <v>1755</v>
      </c>
      <c r="H432" s="25">
        <v>2009</v>
      </c>
    </row>
    <row r="433" spans="2:8" ht="12.75">
      <c r="B433" t="str">
        <f t="shared" si="6"/>
        <v>łyska amerykańska</v>
      </c>
      <c r="C433" s="17">
        <v>428</v>
      </c>
      <c r="D433" s="18" t="s">
        <v>1491</v>
      </c>
      <c r="E433" s="19" t="s">
        <v>1848</v>
      </c>
      <c r="F433" s="23" t="s">
        <v>1752</v>
      </c>
      <c r="G433" s="24" t="s">
        <v>1752</v>
      </c>
      <c r="H433" s="25" t="s">
        <v>1752</v>
      </c>
    </row>
    <row r="434" spans="2:8" ht="12.75">
      <c r="B434" t="str">
        <f t="shared" si="6"/>
        <v>łyska czubata</v>
      </c>
      <c r="C434" s="17">
        <v>429</v>
      </c>
      <c r="D434" s="18" t="s">
        <v>1492</v>
      </c>
      <c r="E434" s="19" t="s">
        <v>1847</v>
      </c>
      <c r="F434" s="23" t="s">
        <v>1752</v>
      </c>
      <c r="G434" s="24" t="s">
        <v>1752</v>
      </c>
      <c r="H434" s="25" t="s">
        <v>1752</v>
      </c>
    </row>
    <row r="435" spans="2:8" ht="12.75">
      <c r="B435" t="str">
        <f t="shared" si="6"/>
        <v>łabędź czarnodzioby</v>
      </c>
      <c r="C435" s="17">
        <v>430</v>
      </c>
      <c r="D435" s="18" t="s">
        <v>1493</v>
      </c>
      <c r="E435" s="19" t="s">
        <v>843</v>
      </c>
      <c r="F435" s="23">
        <v>1</v>
      </c>
      <c r="G435" s="24" t="s">
        <v>1753</v>
      </c>
      <c r="H435" s="25" t="s">
        <v>1752</v>
      </c>
    </row>
    <row r="436" spans="2:8" ht="12.75">
      <c r="B436" t="str">
        <f t="shared" si="6"/>
        <v>łabędź czarny</v>
      </c>
      <c r="C436" s="17">
        <v>431</v>
      </c>
      <c r="D436" s="18" t="s">
        <v>1494</v>
      </c>
      <c r="E436" s="19" t="s">
        <v>1082</v>
      </c>
      <c r="F436" s="23">
        <v>1</v>
      </c>
      <c r="G436" s="24" t="s">
        <v>1757</v>
      </c>
      <c r="H436" s="25">
        <v>2005</v>
      </c>
    </row>
    <row r="437" spans="2:8" ht="12.75">
      <c r="B437" t="str">
        <f t="shared" si="6"/>
        <v>łabędź krzykliwy</v>
      </c>
      <c r="C437" s="17">
        <v>432</v>
      </c>
      <c r="D437" s="18" t="s">
        <v>1495</v>
      </c>
      <c r="E437" s="19" t="s">
        <v>842</v>
      </c>
      <c r="F437" s="23">
        <v>1</v>
      </c>
      <c r="G437" s="24" t="s">
        <v>1753</v>
      </c>
      <c r="H437" s="25" t="s">
        <v>1752</v>
      </c>
    </row>
    <row r="438" spans="2:8" ht="12.75">
      <c r="B438" t="str">
        <f t="shared" si="6"/>
        <v>łabędź niemy</v>
      </c>
      <c r="C438" s="17">
        <v>433</v>
      </c>
      <c r="D438" s="18" t="s">
        <v>1496</v>
      </c>
      <c r="E438" s="19" t="s">
        <v>844</v>
      </c>
      <c r="F438" s="23">
        <v>1</v>
      </c>
      <c r="G438" s="24" t="s">
        <v>1753</v>
      </c>
      <c r="H438" s="25" t="s">
        <v>1752</v>
      </c>
    </row>
    <row r="439" spans="2:8" ht="12.75">
      <c r="B439" t="str">
        <f t="shared" si="6"/>
        <v>łęczak</v>
      </c>
      <c r="C439" s="17">
        <v>434</v>
      </c>
      <c r="D439" s="18" t="s">
        <v>509</v>
      </c>
      <c r="E439" s="19" t="s">
        <v>508</v>
      </c>
      <c r="F439" s="23">
        <v>1</v>
      </c>
      <c r="G439" s="24" t="s">
        <v>1753</v>
      </c>
      <c r="H439" s="25" t="s">
        <v>1752</v>
      </c>
    </row>
    <row r="440" spans="2:8" ht="12.75">
      <c r="B440" t="str">
        <f t="shared" si="6"/>
        <v>łowiec krasnodzioby</v>
      </c>
      <c r="C440" s="17">
        <v>435</v>
      </c>
      <c r="D440" s="18" t="s">
        <v>1497</v>
      </c>
      <c r="E440" s="19" t="s">
        <v>1083</v>
      </c>
      <c r="F440" s="23" t="s">
        <v>1752</v>
      </c>
      <c r="G440" s="24" t="s">
        <v>1752</v>
      </c>
      <c r="H440" s="25" t="s">
        <v>1752</v>
      </c>
    </row>
    <row r="441" spans="2:8" ht="12.75">
      <c r="B441" t="str">
        <f t="shared" si="6"/>
        <v>łowiec szarogłowy</v>
      </c>
      <c r="C441" s="17">
        <v>436</v>
      </c>
      <c r="D441" s="18" t="s">
        <v>1498</v>
      </c>
      <c r="E441" s="19" t="s">
        <v>1846</v>
      </c>
      <c r="F441" s="23" t="s">
        <v>1752</v>
      </c>
      <c r="G441" s="24" t="s">
        <v>1752</v>
      </c>
      <c r="H441" s="25" t="s">
        <v>1752</v>
      </c>
    </row>
    <row r="442" spans="2:8" ht="12.75">
      <c r="B442" t="str">
        <f t="shared" si="6"/>
        <v>łozówka</v>
      </c>
      <c r="C442" s="17">
        <v>437</v>
      </c>
      <c r="D442" s="18" t="s">
        <v>198</v>
      </c>
      <c r="E442" s="19" t="s">
        <v>197</v>
      </c>
      <c r="F442" s="23">
        <v>1</v>
      </c>
      <c r="G442" s="24" t="s">
        <v>1753</v>
      </c>
      <c r="H442" s="25" t="s">
        <v>1752</v>
      </c>
    </row>
    <row r="443" spans="2:8" ht="12.75">
      <c r="B443" t="str">
        <f t="shared" si="6"/>
        <v>łuskowiec</v>
      </c>
      <c r="C443" s="17">
        <v>438</v>
      </c>
      <c r="D443" s="18" t="s">
        <v>34</v>
      </c>
      <c r="E443" s="19" t="s">
        <v>33</v>
      </c>
      <c r="F443" s="23" t="s">
        <v>1752</v>
      </c>
      <c r="G443" s="24" t="s">
        <v>1752</v>
      </c>
      <c r="H443" s="25" t="s">
        <v>1752</v>
      </c>
    </row>
    <row r="444" spans="2:8" ht="12.75">
      <c r="B444" t="str">
        <f t="shared" si="6"/>
        <v>łuszcz strojny</v>
      </c>
      <c r="C444" s="17">
        <v>439</v>
      </c>
      <c r="D444" s="18" t="s">
        <v>1499</v>
      </c>
      <c r="E444" s="19" t="s">
        <v>1084</v>
      </c>
      <c r="F444" s="23" t="s">
        <v>1752</v>
      </c>
      <c r="G444" s="24" t="s">
        <v>1752</v>
      </c>
      <c r="H444" s="25" t="s">
        <v>1752</v>
      </c>
    </row>
    <row r="445" spans="2:8" ht="12.75">
      <c r="B445" t="str">
        <f t="shared" si="6"/>
        <v>łuszczyk indygowy</v>
      </c>
      <c r="C445" s="17">
        <v>440</v>
      </c>
      <c r="D445" s="18" t="s">
        <v>1500</v>
      </c>
      <c r="E445" s="19" t="s">
        <v>1085</v>
      </c>
      <c r="F445" s="23" t="s">
        <v>1752</v>
      </c>
      <c r="G445" s="24" t="s">
        <v>1752</v>
      </c>
      <c r="H445" s="25" t="s">
        <v>1752</v>
      </c>
    </row>
    <row r="446" spans="2:8" ht="12.75">
      <c r="B446" t="str">
        <f t="shared" si="6"/>
        <v>łyska</v>
      </c>
      <c r="C446" s="17">
        <v>441</v>
      </c>
      <c r="D446" s="18" t="s">
        <v>625</v>
      </c>
      <c r="E446" s="19" t="s">
        <v>624</v>
      </c>
      <c r="F446" s="23">
        <v>1</v>
      </c>
      <c r="G446" s="24" t="s">
        <v>1753</v>
      </c>
      <c r="H446" s="25" t="s">
        <v>1752</v>
      </c>
    </row>
    <row r="447" spans="2:8" ht="12.75">
      <c r="B447" t="str">
        <f t="shared" si="6"/>
        <v>majna brunatna</v>
      </c>
      <c r="C447" s="17">
        <v>442</v>
      </c>
      <c r="D447" s="18" t="s">
        <v>1501</v>
      </c>
      <c r="E447" s="19" t="s">
        <v>1086</v>
      </c>
      <c r="F447" s="23" t="s">
        <v>1752</v>
      </c>
      <c r="G447" s="24" t="s">
        <v>1752</v>
      </c>
      <c r="H447" s="25" t="s">
        <v>1752</v>
      </c>
    </row>
    <row r="448" spans="2:8" ht="12.75">
      <c r="B448" t="str">
        <f t="shared" si="6"/>
        <v>makolągwa</v>
      </c>
      <c r="C448" s="17">
        <v>443</v>
      </c>
      <c r="D448" s="18" t="s">
        <v>50</v>
      </c>
      <c r="E448" s="19" t="s">
        <v>49</v>
      </c>
      <c r="F448" s="23">
        <v>1</v>
      </c>
      <c r="G448" s="24" t="s">
        <v>1753</v>
      </c>
      <c r="H448" s="25" t="s">
        <v>1752</v>
      </c>
    </row>
    <row r="449" spans="2:8" ht="12.75">
      <c r="B449" t="str">
        <f t="shared" si="6"/>
        <v>mandarynka</v>
      </c>
      <c r="C449" s="17">
        <v>444</v>
      </c>
      <c r="D449" s="18" t="s">
        <v>1502</v>
      </c>
      <c r="E449" s="19" t="s">
        <v>829</v>
      </c>
      <c r="F449" s="23">
        <v>1</v>
      </c>
      <c r="G449" s="24" t="s">
        <v>1753</v>
      </c>
      <c r="H449" s="25" t="s">
        <v>1752</v>
      </c>
    </row>
    <row r="450" spans="2:8" ht="12.75">
      <c r="B450" t="str">
        <f t="shared" si="6"/>
        <v>marabut afrykański</v>
      </c>
      <c r="C450" s="17">
        <v>445</v>
      </c>
      <c r="D450" s="18" t="s">
        <v>1503</v>
      </c>
      <c r="E450" s="19" t="s">
        <v>1845</v>
      </c>
      <c r="F450" s="23" t="s">
        <v>1752</v>
      </c>
      <c r="G450" s="24" t="s">
        <v>1752</v>
      </c>
      <c r="H450" s="25" t="s">
        <v>1752</v>
      </c>
    </row>
    <row r="451" spans="2:8" ht="12.75">
      <c r="B451" t="str">
        <f t="shared" si="6"/>
        <v>markaczka</v>
      </c>
      <c r="C451" s="17">
        <v>446</v>
      </c>
      <c r="D451" s="18" t="s">
        <v>1504</v>
      </c>
      <c r="E451" s="19" t="s">
        <v>808</v>
      </c>
      <c r="F451" s="23">
        <v>1</v>
      </c>
      <c r="G451" s="24" t="s">
        <v>1753</v>
      </c>
      <c r="H451" s="25" t="s">
        <v>1752</v>
      </c>
    </row>
    <row r="452" spans="2:8" ht="12.75">
      <c r="B452" t="str">
        <f t="shared" si="6"/>
        <v>markaczka amerykańska</v>
      </c>
      <c r="C452" s="17">
        <v>447</v>
      </c>
      <c r="D452" s="18" t="s">
        <v>1505</v>
      </c>
      <c r="E452" s="19" t="s">
        <v>807</v>
      </c>
      <c r="F452" s="23" t="s">
        <v>1752</v>
      </c>
      <c r="G452" s="24" t="s">
        <v>1752</v>
      </c>
      <c r="H452" s="25" t="s">
        <v>1752</v>
      </c>
    </row>
    <row r="453" spans="2:8" ht="12.75">
      <c r="B453" t="str">
        <f t="shared" si="6"/>
        <v>marmurka</v>
      </c>
      <c r="C453" s="17">
        <v>448</v>
      </c>
      <c r="D453" s="18" t="s">
        <v>1506</v>
      </c>
      <c r="E453" s="19" t="s">
        <v>865</v>
      </c>
      <c r="F453" s="23">
        <v>1</v>
      </c>
      <c r="G453" s="24" t="s">
        <v>1755</v>
      </c>
      <c r="H453" s="25">
        <v>2009</v>
      </c>
    </row>
    <row r="454" spans="2:8" ht="12.75">
      <c r="B454" t="str">
        <f aca="true" t="shared" si="7" ref="B454:B517">E454</f>
        <v>maskonur</v>
      </c>
      <c r="C454" s="17">
        <v>449</v>
      </c>
      <c r="D454" s="18" t="s">
        <v>417</v>
      </c>
      <c r="E454" s="19" t="s">
        <v>416</v>
      </c>
      <c r="F454" s="23" t="s">
        <v>1752</v>
      </c>
      <c r="G454" s="24" t="s">
        <v>1752</v>
      </c>
      <c r="H454" s="25" t="s">
        <v>1752</v>
      </c>
    </row>
    <row r="455" spans="2:8" ht="12.75">
      <c r="B455" t="str">
        <f t="shared" si="7"/>
        <v>mazurek</v>
      </c>
      <c r="C455" s="17">
        <v>450</v>
      </c>
      <c r="D455" s="18" t="s">
        <v>72</v>
      </c>
      <c r="E455" s="19" t="s">
        <v>71</v>
      </c>
      <c r="F455" s="23">
        <v>1</v>
      </c>
      <c r="G455" s="24" t="s">
        <v>1753</v>
      </c>
      <c r="H455" s="25" t="s">
        <v>1752</v>
      </c>
    </row>
    <row r="456" spans="2:8" ht="12.75">
      <c r="B456" t="str">
        <f t="shared" si="7"/>
        <v>mewa armeńska</v>
      </c>
      <c r="C456" s="17">
        <v>451</v>
      </c>
      <c r="D456" s="18" t="s">
        <v>1507</v>
      </c>
      <c r="E456" s="19" t="s">
        <v>1087</v>
      </c>
      <c r="F456" s="23" t="s">
        <v>1752</v>
      </c>
      <c r="G456" s="24" t="s">
        <v>1752</v>
      </c>
      <c r="H456" s="25" t="s">
        <v>1752</v>
      </c>
    </row>
    <row r="457" spans="2:8" ht="12.75">
      <c r="B457" t="str">
        <f t="shared" si="7"/>
        <v>mewa białooka</v>
      </c>
      <c r="C457" s="17">
        <v>452</v>
      </c>
      <c r="D457" s="18" t="s">
        <v>1508</v>
      </c>
      <c r="E457" s="19" t="s">
        <v>1844</v>
      </c>
      <c r="F457" s="23" t="s">
        <v>1752</v>
      </c>
      <c r="G457" s="24" t="s">
        <v>1752</v>
      </c>
      <c r="H457" s="25" t="s">
        <v>1752</v>
      </c>
    </row>
    <row r="458" spans="2:8" ht="12.75">
      <c r="B458" t="str">
        <f t="shared" si="7"/>
        <v>mewa białogłowa</v>
      </c>
      <c r="C458" s="17">
        <v>453</v>
      </c>
      <c r="D458" s="18" t="s">
        <v>463</v>
      </c>
      <c r="E458" s="19" t="s">
        <v>462</v>
      </c>
      <c r="F458" s="23">
        <v>1</v>
      </c>
      <c r="G458" s="24" t="s">
        <v>1753</v>
      </c>
      <c r="H458" s="25" t="s">
        <v>1752</v>
      </c>
    </row>
    <row r="459" spans="2:8" ht="12.75">
      <c r="B459" t="str">
        <f t="shared" si="7"/>
        <v>mewa blada</v>
      </c>
      <c r="C459" s="17">
        <v>454</v>
      </c>
      <c r="D459" s="18" t="s">
        <v>457</v>
      </c>
      <c r="E459" s="19" t="s">
        <v>456</v>
      </c>
      <c r="F459" s="23">
        <v>1</v>
      </c>
      <c r="G459" s="24" t="s">
        <v>1753</v>
      </c>
      <c r="H459" s="25" t="s">
        <v>1752</v>
      </c>
    </row>
    <row r="460" spans="2:8" ht="12.75">
      <c r="B460" t="str">
        <f t="shared" si="7"/>
        <v>mewa cienkodzioba</v>
      </c>
      <c r="C460" s="17">
        <v>455</v>
      </c>
      <c r="D460" s="18" t="s">
        <v>473</v>
      </c>
      <c r="E460" s="19" t="s">
        <v>472</v>
      </c>
      <c r="F460" s="23" t="s">
        <v>1752</v>
      </c>
      <c r="G460" s="24" t="s">
        <v>1752</v>
      </c>
      <c r="H460" s="25" t="s">
        <v>1752</v>
      </c>
    </row>
    <row r="461" spans="2:8" ht="12.75">
      <c r="B461" t="str">
        <f t="shared" si="7"/>
        <v>mewa czarnogłowa</v>
      </c>
      <c r="C461" s="17">
        <v>456</v>
      </c>
      <c r="D461" s="18" t="s">
        <v>485</v>
      </c>
      <c r="E461" s="19" t="s">
        <v>484</v>
      </c>
      <c r="F461" s="23">
        <v>1</v>
      </c>
      <c r="G461" s="24" t="s">
        <v>1753</v>
      </c>
      <c r="H461" s="25" t="s">
        <v>1752</v>
      </c>
    </row>
    <row r="462" spans="2:8" ht="12.75">
      <c r="B462" t="str">
        <f t="shared" si="7"/>
        <v>mewa delawarska</v>
      </c>
      <c r="C462" s="17">
        <v>457</v>
      </c>
      <c r="D462" s="18" t="s">
        <v>471</v>
      </c>
      <c r="E462" s="19" t="s">
        <v>470</v>
      </c>
      <c r="F462" s="23" t="s">
        <v>1752</v>
      </c>
      <c r="G462" s="24" t="s">
        <v>1752</v>
      </c>
      <c r="H462" s="25" t="s">
        <v>1752</v>
      </c>
    </row>
    <row r="463" spans="2:8" ht="12.75">
      <c r="B463" t="str">
        <f t="shared" si="7"/>
        <v>mewa kanadyjska</v>
      </c>
      <c r="C463" s="17">
        <v>458</v>
      </c>
      <c r="D463" s="18" t="s">
        <v>1509</v>
      </c>
      <c r="E463" s="19" t="s">
        <v>1088</v>
      </c>
      <c r="F463" s="23" t="s">
        <v>1752</v>
      </c>
      <c r="G463" s="24" t="s">
        <v>1752</v>
      </c>
      <c r="H463" s="25" t="s">
        <v>1752</v>
      </c>
    </row>
    <row r="464" spans="2:8" ht="12.75">
      <c r="B464" t="str">
        <f t="shared" si="7"/>
        <v>mewa karaibska</v>
      </c>
      <c r="C464" s="17">
        <v>459</v>
      </c>
      <c r="D464" s="18" t="s">
        <v>483</v>
      </c>
      <c r="E464" s="19" t="s">
        <v>482</v>
      </c>
      <c r="F464" s="23" t="s">
        <v>1752</v>
      </c>
      <c r="G464" s="24" t="s">
        <v>1752</v>
      </c>
      <c r="H464" s="25" t="s">
        <v>1752</v>
      </c>
    </row>
    <row r="465" spans="2:8" ht="12.75">
      <c r="B465" t="str">
        <f t="shared" si="7"/>
        <v>mewa lodowa</v>
      </c>
      <c r="C465" s="17">
        <v>460</v>
      </c>
      <c r="D465" s="18" t="s">
        <v>1510</v>
      </c>
      <c r="E465" s="19" t="s">
        <v>1089</v>
      </c>
      <c r="F465" s="23" t="s">
        <v>1752</v>
      </c>
      <c r="G465" s="24" t="s">
        <v>1752</v>
      </c>
      <c r="H465" s="25" t="s">
        <v>1752</v>
      </c>
    </row>
    <row r="466" spans="2:8" ht="12.75">
      <c r="B466" t="str">
        <f t="shared" si="7"/>
        <v>mewa mała</v>
      </c>
      <c r="C466" s="17">
        <v>461</v>
      </c>
      <c r="D466" s="18" t="s">
        <v>479</v>
      </c>
      <c r="E466" s="19" t="s">
        <v>478</v>
      </c>
      <c r="F466" s="23">
        <v>1</v>
      </c>
      <c r="G466" s="24" t="s">
        <v>1753</v>
      </c>
      <c r="H466" s="25" t="s">
        <v>1752</v>
      </c>
    </row>
    <row r="467" spans="2:8" ht="12.75">
      <c r="B467" t="str">
        <f t="shared" si="7"/>
        <v>mewa modrodzioba</v>
      </c>
      <c r="C467" s="17">
        <v>462</v>
      </c>
      <c r="D467" s="18" t="s">
        <v>449</v>
      </c>
      <c r="E467" s="19" t="s">
        <v>448</v>
      </c>
      <c r="F467" s="23" t="s">
        <v>1752</v>
      </c>
      <c r="G467" s="24" t="s">
        <v>1752</v>
      </c>
      <c r="H467" s="25" t="s">
        <v>1752</v>
      </c>
    </row>
    <row r="468" spans="2:8" ht="12.75">
      <c r="B468" t="str">
        <f t="shared" si="7"/>
        <v>mewa obrożna</v>
      </c>
      <c r="C468" s="17">
        <v>463</v>
      </c>
      <c r="D468" s="18" t="s">
        <v>477</v>
      </c>
      <c r="E468" s="19" t="s">
        <v>476</v>
      </c>
      <c r="F468" s="23" t="s">
        <v>1752</v>
      </c>
      <c r="G468" s="24" t="s">
        <v>1752</v>
      </c>
      <c r="H468" s="25" t="s">
        <v>1752</v>
      </c>
    </row>
    <row r="469" spans="2:8" ht="12.75">
      <c r="B469" t="str">
        <f t="shared" si="7"/>
        <v>mewa polarna</v>
      </c>
      <c r="C469" s="17">
        <v>464</v>
      </c>
      <c r="D469" s="18" t="s">
        <v>459</v>
      </c>
      <c r="E469" s="19" t="s">
        <v>458</v>
      </c>
      <c r="F469" s="23" t="s">
        <v>1752</v>
      </c>
      <c r="G469" s="24" t="s">
        <v>1752</v>
      </c>
      <c r="H469" s="25" t="s">
        <v>1752</v>
      </c>
    </row>
    <row r="470" spans="2:8" ht="12.75">
      <c r="B470" t="str">
        <f t="shared" si="7"/>
        <v>mewa pospolita</v>
      </c>
      <c r="C470" s="17">
        <v>465</v>
      </c>
      <c r="D470" s="18" t="s">
        <v>469</v>
      </c>
      <c r="E470" s="19" t="s">
        <v>468</v>
      </c>
      <c r="F470" s="23">
        <v>1</v>
      </c>
      <c r="G470" s="24" t="s">
        <v>1753</v>
      </c>
      <c r="H470" s="25" t="s">
        <v>1752</v>
      </c>
    </row>
    <row r="471" spans="2:8" ht="12.75">
      <c r="B471" t="str">
        <f t="shared" si="7"/>
        <v>mewa preriowa</v>
      </c>
      <c r="C471" s="17">
        <v>466</v>
      </c>
      <c r="D471" s="18" t="s">
        <v>481</v>
      </c>
      <c r="E471" s="19" t="s">
        <v>480</v>
      </c>
      <c r="F471" s="23" t="s">
        <v>1752</v>
      </c>
      <c r="G471" s="24" t="s">
        <v>1752</v>
      </c>
      <c r="H471" s="25" t="s">
        <v>1752</v>
      </c>
    </row>
    <row r="472" spans="2:8" ht="12.75">
      <c r="B472" t="str">
        <f t="shared" si="7"/>
        <v>mewa przydymiona</v>
      </c>
      <c r="C472" s="17">
        <v>467</v>
      </c>
      <c r="D472" s="18" t="s">
        <v>1511</v>
      </c>
      <c r="E472" s="19" t="s">
        <v>1090</v>
      </c>
      <c r="F472" s="23" t="s">
        <v>1752</v>
      </c>
      <c r="G472" s="24" t="s">
        <v>1752</v>
      </c>
      <c r="H472" s="25" t="s">
        <v>1752</v>
      </c>
    </row>
    <row r="473" spans="2:8" ht="12.75">
      <c r="B473" t="str">
        <f t="shared" si="7"/>
        <v>mewa romańska</v>
      </c>
      <c r="C473" s="17">
        <v>468</v>
      </c>
      <c r="D473" s="18" t="s">
        <v>461</v>
      </c>
      <c r="E473" s="19" t="s">
        <v>460</v>
      </c>
      <c r="F473" s="23">
        <v>1</v>
      </c>
      <c r="G473" s="24" t="s">
        <v>1753</v>
      </c>
      <c r="H473" s="25" t="s">
        <v>1752</v>
      </c>
    </row>
    <row r="474" spans="2:8" ht="12.75">
      <c r="B474" t="str">
        <f t="shared" si="7"/>
        <v>mewa różowa</v>
      </c>
      <c r="C474" s="17">
        <v>469</v>
      </c>
      <c r="D474" s="18" t="s">
        <v>453</v>
      </c>
      <c r="E474" s="19" t="s">
        <v>452</v>
      </c>
      <c r="F474" s="23" t="s">
        <v>1752</v>
      </c>
      <c r="G474" s="24" t="s">
        <v>1752</v>
      </c>
      <c r="H474" s="25" t="s">
        <v>1752</v>
      </c>
    </row>
    <row r="475" spans="2:8" ht="12.75">
      <c r="B475" t="str">
        <f t="shared" si="7"/>
        <v>mewa siodłata</v>
      </c>
      <c r="C475" s="17">
        <v>470</v>
      </c>
      <c r="D475" s="18" t="s">
        <v>455</v>
      </c>
      <c r="E475" s="19" t="s">
        <v>454</v>
      </c>
      <c r="F475" s="23">
        <v>1</v>
      </c>
      <c r="G475" s="24" t="s">
        <v>1753</v>
      </c>
      <c r="H475" s="25" t="s">
        <v>1752</v>
      </c>
    </row>
    <row r="476" spans="2:8" ht="12.75">
      <c r="B476" t="str">
        <f t="shared" si="7"/>
        <v>mewa srebrzysta</v>
      </c>
      <c r="C476" s="17">
        <v>471</v>
      </c>
      <c r="D476" s="18" t="s">
        <v>465</v>
      </c>
      <c r="E476" s="19" t="s">
        <v>464</v>
      </c>
      <c r="F476" s="23">
        <v>1</v>
      </c>
      <c r="G476" s="24" t="s">
        <v>1753</v>
      </c>
      <c r="H476" s="25" t="s">
        <v>1752</v>
      </c>
    </row>
    <row r="477" spans="2:8" ht="12.75">
      <c r="B477" t="str">
        <f t="shared" si="7"/>
        <v>mewa śródziemnomorska</v>
      </c>
      <c r="C477" s="17">
        <v>472</v>
      </c>
      <c r="D477" s="18" t="s">
        <v>1512</v>
      </c>
      <c r="E477" s="19" t="s">
        <v>1843</v>
      </c>
      <c r="F477" s="23" t="s">
        <v>1752</v>
      </c>
      <c r="G477" s="24" t="s">
        <v>1752</v>
      </c>
      <c r="H477" s="25" t="s">
        <v>1752</v>
      </c>
    </row>
    <row r="478" spans="2:8" ht="12.75">
      <c r="B478" t="str">
        <f t="shared" si="7"/>
        <v>mewa syberyjska</v>
      </c>
      <c r="C478" s="17">
        <v>473</v>
      </c>
      <c r="D478" s="18" t="s">
        <v>1513</v>
      </c>
      <c r="E478" s="19" t="s">
        <v>1091</v>
      </c>
      <c r="F478" s="23" t="s">
        <v>1752</v>
      </c>
      <c r="G478" s="24" t="s">
        <v>1752</v>
      </c>
      <c r="H478" s="25" t="s">
        <v>1752</v>
      </c>
    </row>
    <row r="479" spans="2:8" ht="12.75">
      <c r="B479" t="str">
        <f t="shared" si="7"/>
        <v>mewa szarogłowa</v>
      </c>
      <c r="C479" s="17">
        <v>474</v>
      </c>
      <c r="D479" s="18" t="s">
        <v>1514</v>
      </c>
      <c r="E479" s="19" t="s">
        <v>1842</v>
      </c>
      <c r="F479" s="23" t="s">
        <v>1752</v>
      </c>
      <c r="G479" s="24" t="s">
        <v>1752</v>
      </c>
      <c r="H479" s="25" t="s">
        <v>1752</v>
      </c>
    </row>
    <row r="480" spans="2:8" ht="12.75">
      <c r="B480" t="str">
        <f t="shared" si="7"/>
        <v>mewa trójpalczasta</v>
      </c>
      <c r="C480" s="17">
        <v>475</v>
      </c>
      <c r="D480" s="18" t="s">
        <v>451</v>
      </c>
      <c r="E480" s="19" t="s">
        <v>450</v>
      </c>
      <c r="F480" s="23" t="s">
        <v>1752</v>
      </c>
      <c r="G480" s="24" t="s">
        <v>1752</v>
      </c>
      <c r="H480" s="25" t="s">
        <v>1752</v>
      </c>
    </row>
    <row r="481" spans="2:8" ht="12.75">
      <c r="B481" t="str">
        <f t="shared" si="7"/>
        <v>mewa tybetańska</v>
      </c>
      <c r="C481" s="17">
        <v>476</v>
      </c>
      <c r="D481" s="18" t="s">
        <v>1515</v>
      </c>
      <c r="E481" s="19" t="s">
        <v>1841</v>
      </c>
      <c r="F481" s="23" t="s">
        <v>1752</v>
      </c>
      <c r="G481" s="24" t="s">
        <v>1752</v>
      </c>
      <c r="H481" s="25" t="s">
        <v>1752</v>
      </c>
    </row>
    <row r="482" spans="2:8" ht="12.75">
      <c r="B482" t="str">
        <f t="shared" si="7"/>
        <v>mewa żółtonoga</v>
      </c>
      <c r="C482" s="17">
        <v>477</v>
      </c>
      <c r="D482" s="18" t="s">
        <v>467</v>
      </c>
      <c r="E482" s="19" t="s">
        <v>466</v>
      </c>
      <c r="F482" s="23">
        <v>1</v>
      </c>
      <c r="G482" s="24" t="s">
        <v>1753</v>
      </c>
      <c r="H482" s="25" t="s">
        <v>1752</v>
      </c>
    </row>
    <row r="483" spans="2:8" ht="12.75">
      <c r="B483" t="str">
        <f t="shared" si="7"/>
        <v>mnicha nizinna</v>
      </c>
      <c r="C483" s="17">
        <v>478</v>
      </c>
      <c r="D483" s="18" t="s">
        <v>1516</v>
      </c>
      <c r="E483" s="19" t="s">
        <v>1092</v>
      </c>
      <c r="F483" s="23" t="s">
        <v>1752</v>
      </c>
      <c r="G483" s="24" t="s">
        <v>1752</v>
      </c>
      <c r="H483" s="25" t="s">
        <v>1752</v>
      </c>
    </row>
    <row r="484" spans="2:8" ht="12.75">
      <c r="B484" t="str">
        <f t="shared" si="7"/>
        <v>modraczek</v>
      </c>
      <c r="C484" s="17">
        <v>479</v>
      </c>
      <c r="D484" s="18" t="s">
        <v>264</v>
      </c>
      <c r="E484" s="19" t="s">
        <v>263</v>
      </c>
      <c r="F484" s="23" t="s">
        <v>1752</v>
      </c>
      <c r="G484" s="24" t="s">
        <v>1752</v>
      </c>
      <c r="H484" s="25" t="s">
        <v>1752</v>
      </c>
    </row>
    <row r="485" spans="2:8" ht="12.75">
      <c r="B485" t="str">
        <f t="shared" si="7"/>
        <v>modrak</v>
      </c>
      <c r="C485" s="17">
        <v>480</v>
      </c>
      <c r="D485" s="18" t="s">
        <v>1517</v>
      </c>
      <c r="E485" s="19" t="s">
        <v>866</v>
      </c>
      <c r="F485" s="23">
        <v>1</v>
      </c>
      <c r="G485" s="24" t="s">
        <v>1755</v>
      </c>
      <c r="H485" s="25">
        <v>2009</v>
      </c>
    </row>
    <row r="486" spans="2:8" ht="12.75">
      <c r="B486" t="str">
        <f t="shared" si="7"/>
        <v>modraszka</v>
      </c>
      <c r="C486" s="17">
        <v>481</v>
      </c>
      <c r="D486" s="18" t="s">
        <v>124</v>
      </c>
      <c r="E486" s="19" t="s">
        <v>123</v>
      </c>
      <c r="F486" s="23">
        <v>1</v>
      </c>
      <c r="G486" s="24" t="s">
        <v>1753</v>
      </c>
      <c r="H486" s="25" t="s">
        <v>1752</v>
      </c>
    </row>
    <row r="487" spans="2:8" ht="12.75">
      <c r="B487" t="str">
        <f t="shared" si="7"/>
        <v>modraszka kanaryjska</v>
      </c>
      <c r="C487" s="17">
        <v>482</v>
      </c>
      <c r="D487" s="18" t="s">
        <v>1518</v>
      </c>
      <c r="E487" s="19" t="s">
        <v>1093</v>
      </c>
      <c r="F487" s="23" t="s">
        <v>1752</v>
      </c>
      <c r="G487" s="24" t="s">
        <v>1752</v>
      </c>
      <c r="H487" s="25" t="s">
        <v>1752</v>
      </c>
    </row>
    <row r="488" spans="2:8" ht="12.75">
      <c r="B488" t="str">
        <f t="shared" si="7"/>
        <v>modrzyk</v>
      </c>
      <c r="C488" s="17">
        <v>483</v>
      </c>
      <c r="D488" s="18" t="s">
        <v>1519</v>
      </c>
      <c r="E488" s="19" t="s">
        <v>867</v>
      </c>
      <c r="F488" s="23">
        <v>1</v>
      </c>
      <c r="G488" s="24" t="s">
        <v>1755</v>
      </c>
      <c r="H488" s="25">
        <v>2009</v>
      </c>
    </row>
    <row r="489" spans="2:8" ht="12.75">
      <c r="B489" t="str">
        <f t="shared" si="7"/>
        <v>mornel</v>
      </c>
      <c r="C489" s="17">
        <v>484</v>
      </c>
      <c r="D489" s="18" t="s">
        <v>591</v>
      </c>
      <c r="E489" s="19" t="s">
        <v>590</v>
      </c>
      <c r="F489" s="23" t="s">
        <v>1752</v>
      </c>
      <c r="G489" s="24" t="s">
        <v>1752</v>
      </c>
      <c r="H489" s="25" t="s">
        <v>1752</v>
      </c>
    </row>
    <row r="490" spans="2:8" ht="12.75">
      <c r="B490" t="str">
        <f t="shared" si="7"/>
        <v>morzyk kamczacki</v>
      </c>
      <c r="C490" s="17">
        <v>485</v>
      </c>
      <c r="D490" s="18" t="s">
        <v>1520</v>
      </c>
      <c r="E490" s="19" t="s">
        <v>1094</v>
      </c>
      <c r="F490" s="23" t="s">
        <v>1752</v>
      </c>
      <c r="G490" s="24" t="s">
        <v>1752</v>
      </c>
      <c r="H490" s="25" t="s">
        <v>1752</v>
      </c>
    </row>
    <row r="491" spans="2:8" ht="12.75">
      <c r="B491" t="str">
        <f t="shared" si="7"/>
        <v>morzyk sędziwy</v>
      </c>
      <c r="C491" s="17">
        <v>486</v>
      </c>
      <c r="D491" s="18" t="s">
        <v>1521</v>
      </c>
      <c r="E491" s="19" t="s">
        <v>1840</v>
      </c>
      <c r="F491" s="23" t="s">
        <v>1752</v>
      </c>
      <c r="G491" s="24" t="s">
        <v>1752</v>
      </c>
      <c r="H491" s="25" t="s">
        <v>1752</v>
      </c>
    </row>
    <row r="492" spans="2:8" ht="12.75">
      <c r="B492" t="str">
        <f t="shared" si="7"/>
        <v>mucholówka brunatna</v>
      </c>
      <c r="C492" s="17">
        <v>487</v>
      </c>
      <c r="D492" s="18" t="s">
        <v>1522</v>
      </c>
      <c r="E492" s="19" t="s">
        <v>1095</v>
      </c>
      <c r="F492" s="23" t="s">
        <v>1752</v>
      </c>
      <c r="G492" s="24" t="s">
        <v>1752</v>
      </c>
      <c r="H492" s="25" t="s">
        <v>1752</v>
      </c>
    </row>
    <row r="493" spans="2:8" ht="12.75">
      <c r="B493" t="str">
        <f t="shared" si="7"/>
        <v>mucholówka półobrożna</v>
      </c>
      <c r="C493" s="17">
        <v>488</v>
      </c>
      <c r="D493" s="18" t="s">
        <v>1523</v>
      </c>
      <c r="E493" s="19" t="s">
        <v>1839</v>
      </c>
      <c r="F493" s="23" t="s">
        <v>1752</v>
      </c>
      <c r="G493" s="24" t="s">
        <v>1752</v>
      </c>
      <c r="H493" s="25" t="s">
        <v>1752</v>
      </c>
    </row>
    <row r="494" spans="2:8" ht="12.75">
      <c r="B494" t="str">
        <f t="shared" si="7"/>
        <v>mucholówka rdzawogardła</v>
      </c>
      <c r="C494" s="17">
        <v>489</v>
      </c>
      <c r="D494" s="18" t="s">
        <v>1524</v>
      </c>
      <c r="E494" s="19" t="s">
        <v>1838</v>
      </c>
      <c r="F494" s="23" t="s">
        <v>1752</v>
      </c>
      <c r="G494" s="24" t="s">
        <v>1752</v>
      </c>
      <c r="H494" s="25" t="s">
        <v>1752</v>
      </c>
    </row>
    <row r="495" spans="2:8" ht="12.75">
      <c r="B495" t="str">
        <f t="shared" si="7"/>
        <v>muchołówka białoszyja</v>
      </c>
      <c r="C495" s="17">
        <v>490</v>
      </c>
      <c r="D495" s="18" t="s">
        <v>142</v>
      </c>
      <c r="E495" s="19" t="s">
        <v>141</v>
      </c>
      <c r="F495" s="23">
        <v>1</v>
      </c>
      <c r="G495" s="24" t="s">
        <v>1753</v>
      </c>
      <c r="H495" s="25" t="s">
        <v>1752</v>
      </c>
    </row>
    <row r="496" spans="2:8" ht="12.75">
      <c r="B496" t="str">
        <f t="shared" si="7"/>
        <v>muchołówka mała</v>
      </c>
      <c r="C496" s="17">
        <v>491</v>
      </c>
      <c r="D496" s="18" t="s">
        <v>144</v>
      </c>
      <c r="E496" s="19" t="s">
        <v>143</v>
      </c>
      <c r="F496" s="23" t="s">
        <v>1752</v>
      </c>
      <c r="G496" s="24" t="s">
        <v>1752</v>
      </c>
      <c r="H496" s="25" t="s">
        <v>1752</v>
      </c>
    </row>
    <row r="497" spans="2:8" ht="12.75">
      <c r="B497" t="str">
        <f t="shared" si="7"/>
        <v>muchołówka szara</v>
      </c>
      <c r="C497" s="17">
        <v>492</v>
      </c>
      <c r="D497" s="18" t="s">
        <v>146</v>
      </c>
      <c r="E497" s="19" t="s">
        <v>145</v>
      </c>
      <c r="F497" s="23">
        <v>1</v>
      </c>
      <c r="G497" s="24" t="s">
        <v>1753</v>
      </c>
      <c r="H497" s="25" t="s">
        <v>1752</v>
      </c>
    </row>
    <row r="498" spans="2:8" ht="12.75">
      <c r="B498" t="str">
        <f t="shared" si="7"/>
        <v>muchołówka żałobna</v>
      </c>
      <c r="C498" s="17">
        <v>493</v>
      </c>
      <c r="D498" s="18" t="s">
        <v>140</v>
      </c>
      <c r="E498" s="19" t="s">
        <v>139</v>
      </c>
      <c r="F498" s="23">
        <v>1</v>
      </c>
      <c r="G498" s="24" t="s">
        <v>1753</v>
      </c>
      <c r="H498" s="25" t="s">
        <v>1752</v>
      </c>
    </row>
    <row r="499" spans="2:8" ht="12.75">
      <c r="B499" t="str">
        <f t="shared" si="7"/>
        <v>mysikrólik</v>
      </c>
      <c r="C499" s="17">
        <v>494</v>
      </c>
      <c r="D499" s="18" t="s">
        <v>150</v>
      </c>
      <c r="E499" s="19" t="s">
        <v>149</v>
      </c>
      <c r="F499" s="23">
        <v>1</v>
      </c>
      <c r="G499" s="24" t="s">
        <v>1753</v>
      </c>
      <c r="H499" s="25" t="s">
        <v>1752</v>
      </c>
    </row>
    <row r="500" spans="2:8" ht="12.75">
      <c r="B500" t="str">
        <f t="shared" si="7"/>
        <v>mysikrólik kanaryjski</v>
      </c>
      <c r="C500" s="17">
        <v>495</v>
      </c>
      <c r="D500" s="18" t="s">
        <v>1525</v>
      </c>
      <c r="E500" s="19" t="s">
        <v>1096</v>
      </c>
      <c r="F500" s="23" t="s">
        <v>1752</v>
      </c>
      <c r="G500" s="24" t="s">
        <v>1752</v>
      </c>
      <c r="H500" s="25" t="s">
        <v>1752</v>
      </c>
    </row>
    <row r="501" spans="2:8" ht="12.75">
      <c r="B501" t="str">
        <f t="shared" si="7"/>
        <v>myszołów</v>
      </c>
      <c r="C501" s="17">
        <v>496</v>
      </c>
      <c r="D501" s="18" t="s">
        <v>675</v>
      </c>
      <c r="E501" s="19" t="s">
        <v>674</v>
      </c>
      <c r="F501" s="23">
        <v>1</v>
      </c>
      <c r="G501" s="24" t="s">
        <v>1753</v>
      </c>
      <c r="H501" s="25" t="s">
        <v>1752</v>
      </c>
    </row>
    <row r="502" spans="2:8" ht="12.75">
      <c r="B502" t="str">
        <f t="shared" si="7"/>
        <v>myszołów preriowy</v>
      </c>
      <c r="C502" s="17">
        <v>497</v>
      </c>
      <c r="D502" s="18" t="s">
        <v>1526</v>
      </c>
      <c r="E502" s="19" t="s">
        <v>1097</v>
      </c>
      <c r="F502" s="23" t="s">
        <v>1752</v>
      </c>
      <c r="G502" s="24" t="s">
        <v>1752</v>
      </c>
      <c r="H502" s="25" t="s">
        <v>1752</v>
      </c>
    </row>
    <row r="503" spans="2:8" ht="12.75">
      <c r="B503" t="str">
        <f t="shared" si="7"/>
        <v>myszołów włochaty</v>
      </c>
      <c r="C503" s="17">
        <v>498</v>
      </c>
      <c r="D503" s="18" t="s">
        <v>671</v>
      </c>
      <c r="E503" s="19" t="s">
        <v>670</v>
      </c>
      <c r="F503" s="23">
        <v>1</v>
      </c>
      <c r="G503" s="24" t="s">
        <v>1753</v>
      </c>
      <c r="H503" s="25" t="s">
        <v>1752</v>
      </c>
    </row>
    <row r="504" spans="2:8" ht="12.75">
      <c r="B504" t="str">
        <f t="shared" si="7"/>
        <v>nadobniczka drzewna</v>
      </c>
      <c r="C504" s="17">
        <v>499</v>
      </c>
      <c r="D504" s="18" t="s">
        <v>1527</v>
      </c>
      <c r="E504" s="19" t="s">
        <v>1098</v>
      </c>
      <c r="F504" s="23" t="s">
        <v>1752</v>
      </c>
      <c r="G504" s="24" t="s">
        <v>1752</v>
      </c>
      <c r="H504" s="25" t="s">
        <v>1752</v>
      </c>
    </row>
    <row r="505" spans="2:8" ht="12.75">
      <c r="B505" t="str">
        <f t="shared" si="7"/>
        <v>nagórnik</v>
      </c>
      <c r="C505" s="17">
        <v>500</v>
      </c>
      <c r="D505" s="18" t="s">
        <v>244</v>
      </c>
      <c r="E505" s="19" t="s">
        <v>243</v>
      </c>
      <c r="F505" s="23" t="s">
        <v>1752</v>
      </c>
      <c r="G505" s="24" t="s">
        <v>1752</v>
      </c>
      <c r="H505" s="25" t="s">
        <v>1752</v>
      </c>
    </row>
    <row r="506" spans="2:8" ht="12.75">
      <c r="B506" t="str">
        <f t="shared" si="7"/>
        <v>nawałnik brunatny</v>
      </c>
      <c r="C506" s="17">
        <v>501</v>
      </c>
      <c r="D506" s="18" t="s">
        <v>1528</v>
      </c>
      <c r="E506" s="19" t="s">
        <v>1837</v>
      </c>
      <c r="F506" s="23" t="s">
        <v>1752</v>
      </c>
      <c r="G506" s="24" t="s">
        <v>1752</v>
      </c>
      <c r="H506" s="25" t="s">
        <v>1752</v>
      </c>
    </row>
    <row r="507" spans="2:8" ht="12.75">
      <c r="B507" t="str">
        <f t="shared" si="7"/>
        <v>nawałnik maderski</v>
      </c>
      <c r="C507" s="17">
        <v>502</v>
      </c>
      <c r="D507" s="18" t="s">
        <v>1529</v>
      </c>
      <c r="E507" s="19" t="s">
        <v>1836</v>
      </c>
      <c r="F507" s="23" t="s">
        <v>1752</v>
      </c>
      <c r="G507" s="24" t="s">
        <v>1752</v>
      </c>
      <c r="H507" s="25" t="s">
        <v>1752</v>
      </c>
    </row>
    <row r="508" spans="2:8" ht="12.75">
      <c r="B508" t="str">
        <f t="shared" si="7"/>
        <v>nawałnik burzowy</v>
      </c>
      <c r="C508" s="17">
        <v>503</v>
      </c>
      <c r="D508" s="18" t="s">
        <v>755</v>
      </c>
      <c r="E508" s="19" t="s">
        <v>754</v>
      </c>
      <c r="F508" s="23" t="s">
        <v>1752</v>
      </c>
      <c r="G508" s="24" t="s">
        <v>1752</v>
      </c>
      <c r="H508" s="25" t="s">
        <v>1752</v>
      </c>
    </row>
    <row r="509" spans="2:8" ht="12.75">
      <c r="B509" t="str">
        <f t="shared" si="7"/>
        <v>nawałnik duży</v>
      </c>
      <c r="C509" s="17">
        <v>504</v>
      </c>
      <c r="D509" s="18" t="s">
        <v>753</v>
      </c>
      <c r="E509" s="19" t="s">
        <v>752</v>
      </c>
      <c r="F509" s="23" t="s">
        <v>1752</v>
      </c>
      <c r="G509" s="24" t="s">
        <v>1752</v>
      </c>
      <c r="H509" s="25" t="s">
        <v>1752</v>
      </c>
    </row>
    <row r="510" spans="2:8" ht="12.75">
      <c r="B510" t="str">
        <f t="shared" si="7"/>
        <v>nektarnik palestyński</v>
      </c>
      <c r="C510" s="17">
        <v>505</v>
      </c>
      <c r="D510" s="18" t="s">
        <v>1530</v>
      </c>
      <c r="E510" s="19" t="s">
        <v>1835</v>
      </c>
      <c r="F510" s="23" t="s">
        <v>1752</v>
      </c>
      <c r="G510" s="24" t="s">
        <v>1752</v>
      </c>
      <c r="H510" s="25" t="s">
        <v>1752</v>
      </c>
    </row>
    <row r="511" spans="2:8" ht="12.75">
      <c r="B511" t="str">
        <f t="shared" si="7"/>
        <v>nektarzyk długosterny</v>
      </c>
      <c r="C511" s="17">
        <v>506</v>
      </c>
      <c r="D511" s="18" t="s">
        <v>1531</v>
      </c>
      <c r="E511" s="19" t="s">
        <v>1834</v>
      </c>
      <c r="F511" s="23" t="s">
        <v>1752</v>
      </c>
      <c r="G511" s="24" t="s">
        <v>1752</v>
      </c>
      <c r="H511" s="25" t="s">
        <v>1752</v>
      </c>
    </row>
    <row r="512" spans="2:8" ht="12.75">
      <c r="B512" t="str">
        <f t="shared" si="7"/>
        <v>nektarzyk nitkosterny</v>
      </c>
      <c r="C512" s="17">
        <v>507</v>
      </c>
      <c r="D512" s="18" t="s">
        <v>1532</v>
      </c>
      <c r="E512" s="19" t="s">
        <v>1099</v>
      </c>
      <c r="F512" s="23" t="s">
        <v>1752</v>
      </c>
      <c r="G512" s="24" t="s">
        <v>1752</v>
      </c>
      <c r="H512" s="25" t="s">
        <v>1752</v>
      </c>
    </row>
    <row r="513" spans="2:8" ht="12.75">
      <c r="B513" t="str">
        <f t="shared" si="7"/>
        <v>nieszporek polny</v>
      </c>
      <c r="C513" s="17">
        <v>508</v>
      </c>
      <c r="D513" s="18" t="s">
        <v>1533</v>
      </c>
      <c r="E513" s="19" t="s">
        <v>1100</v>
      </c>
      <c r="F513" s="23" t="s">
        <v>1752</v>
      </c>
      <c r="G513" s="24" t="s">
        <v>1752</v>
      </c>
      <c r="H513" s="25" t="s">
        <v>1752</v>
      </c>
    </row>
    <row r="514" spans="2:8" ht="12.75">
      <c r="B514" t="str">
        <f t="shared" si="7"/>
        <v>nur białodzioby</v>
      </c>
      <c r="C514" s="17">
        <v>509</v>
      </c>
      <c r="D514" s="18" t="s">
        <v>781</v>
      </c>
      <c r="E514" s="19" t="s">
        <v>780</v>
      </c>
      <c r="F514" s="23" t="s">
        <v>1752</v>
      </c>
      <c r="G514" s="24" t="s">
        <v>1752</v>
      </c>
      <c r="H514" s="25" t="s">
        <v>1752</v>
      </c>
    </row>
    <row r="515" spans="2:8" ht="12.75">
      <c r="B515" t="str">
        <f t="shared" si="7"/>
        <v>nur czarnoszyi</v>
      </c>
      <c r="C515" s="17">
        <v>510</v>
      </c>
      <c r="D515" s="18" t="s">
        <v>785</v>
      </c>
      <c r="E515" s="19" t="s">
        <v>784</v>
      </c>
      <c r="F515" s="23">
        <v>1</v>
      </c>
      <c r="G515" s="24" t="s">
        <v>1753</v>
      </c>
      <c r="H515" s="25" t="s">
        <v>1752</v>
      </c>
    </row>
    <row r="516" spans="2:8" ht="12.75">
      <c r="B516" t="str">
        <f t="shared" si="7"/>
        <v>nurniczek czubaty</v>
      </c>
      <c r="C516" s="17">
        <v>511</v>
      </c>
      <c r="D516" s="18" t="s">
        <v>1534</v>
      </c>
      <c r="E516" s="19" t="s">
        <v>1101</v>
      </c>
      <c r="F516" s="23" t="s">
        <v>1752</v>
      </c>
      <c r="G516" s="24" t="s">
        <v>1752</v>
      </c>
      <c r="H516" s="25" t="s">
        <v>1752</v>
      </c>
    </row>
    <row r="517" spans="2:8" ht="12.75">
      <c r="B517" t="str">
        <f t="shared" si="7"/>
        <v>nurniczek krasnodzioby</v>
      </c>
      <c r="C517" s="17">
        <v>512</v>
      </c>
      <c r="D517" s="18" t="s">
        <v>1535</v>
      </c>
      <c r="E517" s="19" t="s">
        <v>1102</v>
      </c>
      <c r="F517" s="23" t="s">
        <v>1752</v>
      </c>
      <c r="G517" s="24" t="s">
        <v>1752</v>
      </c>
      <c r="H517" s="25" t="s">
        <v>1752</v>
      </c>
    </row>
    <row r="518" spans="2:8" ht="12.75">
      <c r="B518" t="str">
        <f aca="true" t="shared" si="8" ref="B518:B581">E518</f>
        <v>nurnik</v>
      </c>
      <c r="C518" s="17">
        <v>513</v>
      </c>
      <c r="D518" s="18" t="s">
        <v>421</v>
      </c>
      <c r="E518" s="19" t="s">
        <v>420</v>
      </c>
      <c r="F518" s="23" t="s">
        <v>1752</v>
      </c>
      <c r="G518" s="24" t="s">
        <v>1752</v>
      </c>
      <c r="H518" s="25" t="s">
        <v>1752</v>
      </c>
    </row>
    <row r="519" spans="2:8" ht="12.75">
      <c r="B519" t="str">
        <f t="shared" si="8"/>
        <v>nurogęś</v>
      </c>
      <c r="C519" s="17">
        <v>514</v>
      </c>
      <c r="D519" s="18" t="s">
        <v>1536</v>
      </c>
      <c r="E519" s="19" t="s">
        <v>801</v>
      </c>
      <c r="F519" s="23">
        <v>1</v>
      </c>
      <c r="G519" s="24" t="s">
        <v>1753</v>
      </c>
      <c r="H519" s="25" t="s">
        <v>1752</v>
      </c>
    </row>
    <row r="520" spans="2:8" ht="12.75">
      <c r="B520" t="str">
        <f t="shared" si="8"/>
        <v>nur rdzawoszyi</v>
      </c>
      <c r="C520" s="17">
        <v>515</v>
      </c>
      <c r="D520" s="18" t="s">
        <v>787</v>
      </c>
      <c r="E520" s="19" t="s">
        <v>786</v>
      </c>
      <c r="F520" s="23">
        <v>1</v>
      </c>
      <c r="G520" s="24" t="s">
        <v>1753</v>
      </c>
      <c r="H520" s="25" t="s">
        <v>1752</v>
      </c>
    </row>
    <row r="521" spans="2:8" ht="12.75">
      <c r="B521" t="str">
        <f t="shared" si="8"/>
        <v>nurzyk</v>
      </c>
      <c r="C521" s="17">
        <v>516</v>
      </c>
      <c r="D521" s="18" t="s">
        <v>427</v>
      </c>
      <c r="E521" s="19" t="s">
        <v>426</v>
      </c>
      <c r="F521" s="23">
        <v>1</v>
      </c>
      <c r="G521" s="24" t="s">
        <v>1757</v>
      </c>
      <c r="H521" s="25">
        <v>2005</v>
      </c>
    </row>
    <row r="522" spans="2:8" ht="12.75">
      <c r="B522" t="str">
        <f t="shared" si="8"/>
        <v>nurzyk polarny</v>
      </c>
      <c r="C522" s="17">
        <v>517</v>
      </c>
      <c r="D522" s="18" t="s">
        <v>425</v>
      </c>
      <c r="E522" s="19" t="s">
        <v>424</v>
      </c>
      <c r="F522" s="23" t="s">
        <v>1752</v>
      </c>
      <c r="G522" s="24" t="s">
        <v>1752</v>
      </c>
      <c r="H522" s="25" t="s">
        <v>1752</v>
      </c>
    </row>
    <row r="523" spans="2:8" ht="12.75">
      <c r="B523" t="str">
        <f t="shared" si="8"/>
        <v>oceannik białobrewy</v>
      </c>
      <c r="C523" s="17">
        <v>518</v>
      </c>
      <c r="D523" s="18" t="s">
        <v>1537</v>
      </c>
      <c r="E523" s="19" t="s">
        <v>1833</v>
      </c>
      <c r="F523" s="23" t="s">
        <v>1752</v>
      </c>
      <c r="G523" s="24" t="s">
        <v>1752</v>
      </c>
      <c r="H523" s="25" t="s">
        <v>1752</v>
      </c>
    </row>
    <row r="524" spans="2:8" ht="12.75">
      <c r="B524" t="str">
        <f t="shared" si="8"/>
        <v>oceannik białobrzuchy</v>
      </c>
      <c r="C524" s="17">
        <v>519</v>
      </c>
      <c r="D524" s="18" t="s">
        <v>1538</v>
      </c>
      <c r="E524" s="19" t="s">
        <v>1832</v>
      </c>
      <c r="F524" s="23" t="s">
        <v>1752</v>
      </c>
      <c r="G524" s="24" t="s">
        <v>1752</v>
      </c>
      <c r="H524" s="25" t="s">
        <v>1752</v>
      </c>
    </row>
    <row r="525" spans="2:8" ht="12.75">
      <c r="B525" t="str">
        <f t="shared" si="8"/>
        <v>oceannik żółtopłetwy</v>
      </c>
      <c r="C525" s="17">
        <v>520</v>
      </c>
      <c r="D525" s="18" t="s">
        <v>757</v>
      </c>
      <c r="E525" s="19" t="s">
        <v>756</v>
      </c>
      <c r="F525" s="23" t="s">
        <v>1752</v>
      </c>
      <c r="G525" s="24" t="s">
        <v>1752</v>
      </c>
      <c r="H525" s="25" t="s">
        <v>1752</v>
      </c>
    </row>
    <row r="526" spans="2:8" ht="12.75">
      <c r="B526" t="str">
        <f t="shared" si="8"/>
        <v>ogniczek</v>
      </c>
      <c r="C526" s="17">
        <v>521</v>
      </c>
      <c r="D526" s="18" t="s">
        <v>1539</v>
      </c>
      <c r="E526" s="19" t="s">
        <v>868</v>
      </c>
      <c r="F526" s="23" t="s">
        <v>1752</v>
      </c>
      <c r="G526" s="24" t="s">
        <v>1752</v>
      </c>
      <c r="H526" s="25" t="s">
        <v>1752</v>
      </c>
    </row>
    <row r="527" spans="2:8" ht="12.75">
      <c r="B527" t="str">
        <f t="shared" si="8"/>
        <v>ogorzałka</v>
      </c>
      <c r="C527" s="17">
        <v>522</v>
      </c>
      <c r="D527" s="18" t="s">
        <v>1540</v>
      </c>
      <c r="E527" s="19" t="s">
        <v>814</v>
      </c>
      <c r="F527" s="23">
        <v>1</v>
      </c>
      <c r="G527" s="24" t="s">
        <v>1753</v>
      </c>
      <c r="H527" s="25" t="s">
        <v>1752</v>
      </c>
    </row>
    <row r="528" spans="2:8" ht="12.75">
      <c r="B528" t="str">
        <f t="shared" si="8"/>
        <v>ogorzałka mała</v>
      </c>
      <c r="C528" s="17">
        <v>523</v>
      </c>
      <c r="D528" s="18" t="s">
        <v>1541</v>
      </c>
      <c r="E528" s="19" t="s">
        <v>815</v>
      </c>
      <c r="F528" s="23" t="s">
        <v>1752</v>
      </c>
      <c r="G528" s="24" t="s">
        <v>1752</v>
      </c>
      <c r="H528" s="25" t="s">
        <v>1752</v>
      </c>
    </row>
    <row r="529" spans="2:8" ht="12.75">
      <c r="B529" t="str">
        <f t="shared" si="8"/>
        <v>ohar</v>
      </c>
      <c r="C529" s="17">
        <v>524</v>
      </c>
      <c r="D529" s="18" t="s">
        <v>1542</v>
      </c>
      <c r="E529" s="19" t="s">
        <v>830</v>
      </c>
      <c r="F529" s="23">
        <v>1</v>
      </c>
      <c r="G529" s="24" t="s">
        <v>1753</v>
      </c>
      <c r="H529" s="25" t="s">
        <v>1752</v>
      </c>
    </row>
    <row r="530" spans="2:8" ht="12.75">
      <c r="B530" t="str">
        <f t="shared" si="8"/>
        <v>oknówka</v>
      </c>
      <c r="C530" s="17">
        <v>525</v>
      </c>
      <c r="D530" s="18" t="s">
        <v>314</v>
      </c>
      <c r="E530" s="19" t="s">
        <v>313</v>
      </c>
      <c r="F530" s="23">
        <v>1</v>
      </c>
      <c r="G530" s="24" t="s">
        <v>1753</v>
      </c>
      <c r="H530" s="25" t="s">
        <v>1752</v>
      </c>
    </row>
    <row r="531" spans="2:8" ht="12.75">
      <c r="B531" t="str">
        <f t="shared" si="8"/>
        <v>orlica</v>
      </c>
      <c r="C531" s="17">
        <v>526</v>
      </c>
      <c r="D531" s="18" t="s">
        <v>487</v>
      </c>
      <c r="E531" s="19" t="s">
        <v>486</v>
      </c>
      <c r="F531" s="23">
        <v>1</v>
      </c>
      <c r="G531" s="24" t="s">
        <v>1753</v>
      </c>
      <c r="H531" s="25">
        <v>2009</v>
      </c>
    </row>
    <row r="532" spans="2:8" ht="12.75">
      <c r="B532" t="str">
        <f t="shared" si="8"/>
        <v>orlik grubodzioby</v>
      </c>
      <c r="C532" s="17">
        <v>527</v>
      </c>
      <c r="D532" s="18" t="s">
        <v>667</v>
      </c>
      <c r="E532" s="19" t="s">
        <v>666</v>
      </c>
      <c r="F532" s="23" t="s">
        <v>1752</v>
      </c>
      <c r="G532" s="24" t="s">
        <v>1752</v>
      </c>
      <c r="H532" s="25" t="s">
        <v>1752</v>
      </c>
    </row>
    <row r="533" spans="2:8" ht="12.75">
      <c r="B533" t="str">
        <f t="shared" si="8"/>
        <v>orlik krzykliwy</v>
      </c>
      <c r="C533" s="17">
        <v>528</v>
      </c>
      <c r="D533" s="18" t="s">
        <v>669</v>
      </c>
      <c r="E533" s="19" t="s">
        <v>668</v>
      </c>
      <c r="F533" s="23">
        <v>1</v>
      </c>
      <c r="G533" s="24" t="s">
        <v>1753</v>
      </c>
      <c r="H533" s="25" t="s">
        <v>1752</v>
      </c>
    </row>
    <row r="534" spans="2:8" ht="12.75">
      <c r="B534" t="str">
        <f t="shared" si="8"/>
        <v>orłosęp</v>
      </c>
      <c r="C534" s="17">
        <v>529</v>
      </c>
      <c r="D534" s="18" t="s">
        <v>699</v>
      </c>
      <c r="E534" s="19" t="s">
        <v>698</v>
      </c>
      <c r="F534" s="23" t="s">
        <v>1752</v>
      </c>
      <c r="G534" s="24" t="s">
        <v>1752</v>
      </c>
      <c r="H534" s="25" t="s">
        <v>1752</v>
      </c>
    </row>
    <row r="535" spans="2:8" ht="12.75">
      <c r="B535" t="str">
        <f t="shared" si="8"/>
        <v>ortolan</v>
      </c>
      <c r="C535" s="17">
        <v>530</v>
      </c>
      <c r="D535" s="18" t="s">
        <v>14</v>
      </c>
      <c r="E535" s="19" t="s">
        <v>13</v>
      </c>
      <c r="F535" s="23">
        <v>1</v>
      </c>
      <c r="G535" s="24" t="s">
        <v>1753</v>
      </c>
      <c r="H535" s="25" t="s">
        <v>1752</v>
      </c>
    </row>
    <row r="536" spans="2:8" ht="12.75">
      <c r="B536" t="str">
        <f t="shared" si="8"/>
        <v>orzechówka</v>
      </c>
      <c r="C536" s="17">
        <v>531</v>
      </c>
      <c r="D536" s="18" t="s">
        <v>92</v>
      </c>
      <c r="E536" s="19" t="s">
        <v>91</v>
      </c>
      <c r="F536" s="23">
        <v>1</v>
      </c>
      <c r="G536" s="24" t="s">
        <v>1753</v>
      </c>
      <c r="H536" s="25" t="s">
        <v>1752</v>
      </c>
    </row>
    <row r="537" spans="2:8" ht="12.75">
      <c r="B537" t="str">
        <f t="shared" si="8"/>
        <v>orzeł czarny</v>
      </c>
      <c r="C537" s="17">
        <v>532</v>
      </c>
      <c r="D537" s="18" t="s">
        <v>1543</v>
      </c>
      <c r="E537" s="19" t="s">
        <v>1830</v>
      </c>
      <c r="F537" s="23" t="s">
        <v>1752</v>
      </c>
      <c r="G537" s="24" t="s">
        <v>1752</v>
      </c>
      <c r="H537" s="25" t="s">
        <v>1752</v>
      </c>
    </row>
    <row r="538" spans="2:8" ht="12.75">
      <c r="B538" t="str">
        <f t="shared" si="8"/>
        <v>orzełek południowy</v>
      </c>
      <c r="C538" s="17">
        <v>533</v>
      </c>
      <c r="D538" s="18" t="s">
        <v>1544</v>
      </c>
      <c r="E538" s="19" t="s">
        <v>1831</v>
      </c>
      <c r="F538" s="23">
        <v>1</v>
      </c>
      <c r="G538" s="24" t="s">
        <v>1755</v>
      </c>
      <c r="H538" s="25">
        <v>2009</v>
      </c>
    </row>
    <row r="539" spans="2:8" ht="12.75">
      <c r="B539" t="str">
        <f t="shared" si="8"/>
        <v>orzeł iberyjski</v>
      </c>
      <c r="C539" s="17">
        <v>534</v>
      </c>
      <c r="D539" s="18" t="s">
        <v>1545</v>
      </c>
      <c r="E539" s="19" t="s">
        <v>1829</v>
      </c>
      <c r="F539" s="23">
        <v>1</v>
      </c>
      <c r="G539" s="24" t="s">
        <v>1755</v>
      </c>
      <c r="H539" s="25">
        <v>2009</v>
      </c>
    </row>
    <row r="540" spans="2:8" ht="12.75">
      <c r="B540" t="str">
        <f t="shared" si="8"/>
        <v>orzeł sawannowy</v>
      </c>
      <c r="C540" s="17">
        <v>535</v>
      </c>
      <c r="D540" s="18" t="s">
        <v>1546</v>
      </c>
      <c r="E540" s="19" t="s">
        <v>1828</v>
      </c>
      <c r="F540" s="23" t="s">
        <v>1752</v>
      </c>
      <c r="G540" s="24" t="s">
        <v>1752</v>
      </c>
      <c r="H540" s="25" t="s">
        <v>1752</v>
      </c>
    </row>
    <row r="541" spans="2:8" ht="12.75">
      <c r="B541" t="str">
        <f t="shared" si="8"/>
        <v>orzeł cesarski</v>
      </c>
      <c r="C541" s="17">
        <v>536</v>
      </c>
      <c r="D541" s="18" t="s">
        <v>663</v>
      </c>
      <c r="E541" s="19" t="s">
        <v>662</v>
      </c>
      <c r="F541" s="23" t="s">
        <v>1752</v>
      </c>
      <c r="G541" s="24" t="s">
        <v>1752</v>
      </c>
      <c r="H541" s="25" t="s">
        <v>1752</v>
      </c>
    </row>
    <row r="542" spans="2:8" ht="12.75">
      <c r="B542" t="str">
        <f t="shared" si="8"/>
        <v>orzełek</v>
      </c>
      <c r="C542" s="17">
        <v>537</v>
      </c>
      <c r="D542" s="18" t="s">
        <v>659</v>
      </c>
      <c r="E542" s="19" t="s">
        <v>658</v>
      </c>
      <c r="F542" s="23">
        <v>1</v>
      </c>
      <c r="G542" s="24" t="s">
        <v>1755</v>
      </c>
      <c r="H542" s="25">
        <v>2009</v>
      </c>
    </row>
    <row r="543" spans="2:8" ht="12.75">
      <c r="B543" t="str">
        <f t="shared" si="8"/>
        <v>orzeł przedni</v>
      </c>
      <c r="C543" s="17">
        <v>538</v>
      </c>
      <c r="D543" s="18" t="s">
        <v>661</v>
      </c>
      <c r="E543" s="19" t="s">
        <v>660</v>
      </c>
      <c r="F543" s="23" t="s">
        <v>1752</v>
      </c>
      <c r="G543" s="24" t="s">
        <v>1752</v>
      </c>
      <c r="H543" s="25" t="s">
        <v>1752</v>
      </c>
    </row>
    <row r="544" spans="2:8" ht="12.75">
      <c r="B544" t="str">
        <f t="shared" si="8"/>
        <v>orzeł stepowy</v>
      </c>
      <c r="C544" s="17">
        <v>539</v>
      </c>
      <c r="D544" s="18" t="s">
        <v>665</v>
      </c>
      <c r="E544" s="19" t="s">
        <v>664</v>
      </c>
      <c r="F544" s="23" t="s">
        <v>1752</v>
      </c>
      <c r="G544" s="24" t="s">
        <v>1752</v>
      </c>
      <c r="H544" s="25" t="s">
        <v>1752</v>
      </c>
    </row>
    <row r="545" spans="2:8" ht="12.75">
      <c r="B545" t="str">
        <f t="shared" si="8"/>
        <v>osetnik</v>
      </c>
      <c r="C545" s="17">
        <v>540</v>
      </c>
      <c r="D545" s="18" t="s">
        <v>58</v>
      </c>
      <c r="E545" s="19" t="s">
        <v>57</v>
      </c>
      <c r="F545" s="23" t="s">
        <v>1752</v>
      </c>
      <c r="G545" s="24" t="s">
        <v>1752</v>
      </c>
      <c r="H545" s="25" t="s">
        <v>1752</v>
      </c>
    </row>
    <row r="546" spans="2:8" ht="12.75">
      <c r="B546" t="str">
        <f t="shared" si="8"/>
        <v>osetnik korsykański</v>
      </c>
      <c r="C546" s="17">
        <v>541</v>
      </c>
      <c r="D546" s="18" t="s">
        <v>1547</v>
      </c>
      <c r="E546" s="19" t="s">
        <v>1827</v>
      </c>
      <c r="F546" s="23" t="s">
        <v>1752</v>
      </c>
      <c r="G546" s="24" t="s">
        <v>1752</v>
      </c>
      <c r="H546" s="25" t="s">
        <v>1752</v>
      </c>
    </row>
    <row r="547" spans="2:8" ht="12.75">
      <c r="B547" t="str">
        <f t="shared" si="8"/>
        <v>oskomik czerwonogardły</v>
      </c>
      <c r="C547" s="17">
        <v>542</v>
      </c>
      <c r="D547" s="18" t="s">
        <v>1548</v>
      </c>
      <c r="E547" s="19" t="s">
        <v>1826</v>
      </c>
      <c r="F547" s="23" t="s">
        <v>1752</v>
      </c>
      <c r="G547" s="24" t="s">
        <v>1752</v>
      </c>
      <c r="H547" s="25" t="s">
        <v>1752</v>
      </c>
    </row>
    <row r="548" spans="2:8" ht="12.75">
      <c r="B548" t="str">
        <f t="shared" si="8"/>
        <v>ostrygojad</v>
      </c>
      <c r="C548" s="17">
        <v>543</v>
      </c>
      <c r="D548" s="18" t="s">
        <v>613</v>
      </c>
      <c r="E548" s="19" t="s">
        <v>612</v>
      </c>
      <c r="F548" s="23">
        <v>1</v>
      </c>
      <c r="G548" s="24" t="s">
        <v>1753</v>
      </c>
      <c r="H548" s="25" t="s">
        <v>1752</v>
      </c>
    </row>
    <row r="549" spans="2:8" ht="12.75">
      <c r="B549" t="str">
        <f t="shared" si="8"/>
        <v>ostrygojad afrykański</v>
      </c>
      <c r="C549" s="17">
        <v>544</v>
      </c>
      <c r="D549" s="18" t="s">
        <v>1549</v>
      </c>
      <c r="E549" s="19" t="s">
        <v>1825</v>
      </c>
      <c r="F549" s="23" t="s">
        <v>1752</v>
      </c>
      <c r="G549" s="24" t="s">
        <v>1752</v>
      </c>
      <c r="H549" s="25" t="s">
        <v>1752</v>
      </c>
    </row>
    <row r="550" spans="2:8" ht="12.75">
      <c r="B550" t="str">
        <f t="shared" si="8"/>
        <v>pardwa górska</v>
      </c>
      <c r="C550" s="17">
        <v>545</v>
      </c>
      <c r="D550" s="18" t="s">
        <v>1550</v>
      </c>
      <c r="E550" s="19" t="s">
        <v>1103</v>
      </c>
      <c r="F550" s="23" t="s">
        <v>1752</v>
      </c>
      <c r="G550" s="24" t="s">
        <v>1752</v>
      </c>
      <c r="H550" s="25" t="s">
        <v>1752</v>
      </c>
    </row>
    <row r="551" spans="2:8" ht="12.75">
      <c r="B551" t="str">
        <f t="shared" si="8"/>
        <v>pardwa mszarna</v>
      </c>
      <c r="C551" s="17">
        <v>546</v>
      </c>
      <c r="D551" s="18" t="s">
        <v>1551</v>
      </c>
      <c r="E551" s="19" t="s">
        <v>797</v>
      </c>
      <c r="F551" s="23" t="s">
        <v>1752</v>
      </c>
      <c r="G551" s="24" t="s">
        <v>1752</v>
      </c>
      <c r="H551" s="25" t="s">
        <v>1752</v>
      </c>
    </row>
    <row r="552" spans="2:8" ht="12.75">
      <c r="B552" t="str">
        <f t="shared" si="8"/>
        <v>pasówka białobrewa</v>
      </c>
      <c r="C552" s="17">
        <v>547</v>
      </c>
      <c r="D552" s="18" t="s">
        <v>1552</v>
      </c>
      <c r="E552" s="19" t="s">
        <v>1824</v>
      </c>
      <c r="F552" s="23" t="s">
        <v>1752</v>
      </c>
      <c r="G552" s="24" t="s">
        <v>1752</v>
      </c>
      <c r="H552" s="25" t="s">
        <v>1752</v>
      </c>
    </row>
    <row r="553" spans="2:8" ht="12.75">
      <c r="B553" t="str">
        <f t="shared" si="8"/>
        <v>pasówka białogardła</v>
      </c>
      <c r="C553" s="17">
        <v>548</v>
      </c>
      <c r="D553" s="18" t="s">
        <v>1553</v>
      </c>
      <c r="E553" s="19" t="s">
        <v>1823</v>
      </c>
      <c r="F553" s="23" t="s">
        <v>1752</v>
      </c>
      <c r="G553" s="24" t="s">
        <v>1752</v>
      </c>
      <c r="H553" s="25" t="s">
        <v>1752</v>
      </c>
    </row>
    <row r="554" spans="2:8" ht="12.75">
      <c r="B554" t="str">
        <f t="shared" si="8"/>
        <v>pasówka rudosterna</v>
      </c>
      <c r="C554" s="17">
        <v>549</v>
      </c>
      <c r="D554" s="18" t="s">
        <v>1554</v>
      </c>
      <c r="E554" s="19" t="s">
        <v>1104</v>
      </c>
      <c r="F554" s="23" t="s">
        <v>1752</v>
      </c>
      <c r="G554" s="24" t="s">
        <v>1752</v>
      </c>
      <c r="H554" s="25" t="s">
        <v>1752</v>
      </c>
    </row>
    <row r="555" spans="2:8" ht="12.75">
      <c r="B555" t="str">
        <f t="shared" si="8"/>
        <v>pasówka śpiewna</v>
      </c>
      <c r="C555" s="17">
        <v>550</v>
      </c>
      <c r="D555" s="18" t="s">
        <v>1555</v>
      </c>
      <c r="E555" s="19" t="s">
        <v>1822</v>
      </c>
      <c r="F555" s="23" t="s">
        <v>1752</v>
      </c>
      <c r="G555" s="24" t="s">
        <v>1752</v>
      </c>
      <c r="H555" s="25" t="s">
        <v>1752</v>
      </c>
    </row>
    <row r="556" spans="2:8" ht="12.75">
      <c r="B556" t="str">
        <f t="shared" si="8"/>
        <v>pasterz</v>
      </c>
      <c r="C556" s="17">
        <v>551</v>
      </c>
      <c r="D556" s="18" t="s">
        <v>76</v>
      </c>
      <c r="E556" s="19" t="s">
        <v>75</v>
      </c>
      <c r="F556" s="23" t="s">
        <v>1752</v>
      </c>
      <c r="G556" s="24" t="s">
        <v>1752</v>
      </c>
      <c r="H556" s="25" t="s">
        <v>1752</v>
      </c>
    </row>
    <row r="557" spans="2:8" ht="12.75">
      <c r="B557" t="str">
        <f t="shared" si="8"/>
        <v>paszkot</v>
      </c>
      <c r="C557" s="17">
        <v>552</v>
      </c>
      <c r="D557" s="18" t="s">
        <v>218</v>
      </c>
      <c r="E557" s="19" t="s">
        <v>217</v>
      </c>
      <c r="F557" s="23">
        <v>1</v>
      </c>
      <c r="G557" s="24" t="s">
        <v>1753</v>
      </c>
      <c r="H557" s="25" t="s">
        <v>1752</v>
      </c>
    </row>
    <row r="558" spans="2:8" ht="12.75">
      <c r="B558" t="str">
        <f t="shared" si="8"/>
        <v>pelikan kędzierzawy</v>
      </c>
      <c r="C558" s="17">
        <v>553</v>
      </c>
      <c r="D558" s="18" t="s">
        <v>741</v>
      </c>
      <c r="E558" s="19" t="s">
        <v>740</v>
      </c>
      <c r="F558" s="23" t="s">
        <v>1752</v>
      </c>
      <c r="G558" s="24" t="s">
        <v>1752</v>
      </c>
      <c r="H558" s="25" t="s">
        <v>1752</v>
      </c>
    </row>
    <row r="559" spans="2:8" ht="12.75">
      <c r="B559" t="str">
        <f t="shared" si="8"/>
        <v>pelikan mały</v>
      </c>
      <c r="C559" s="17">
        <v>554</v>
      </c>
      <c r="D559" s="18" t="s">
        <v>1556</v>
      </c>
      <c r="E559" s="19" t="s">
        <v>1105</v>
      </c>
      <c r="F559" s="23" t="s">
        <v>1752</v>
      </c>
      <c r="G559" s="24" t="s">
        <v>1752</v>
      </c>
      <c r="H559" s="25" t="s">
        <v>1752</v>
      </c>
    </row>
    <row r="560" spans="2:8" ht="12.75">
      <c r="B560" t="str">
        <f t="shared" si="8"/>
        <v>pelikan różowy</v>
      </c>
      <c r="C560" s="17">
        <v>555</v>
      </c>
      <c r="D560" s="18" t="s">
        <v>743</v>
      </c>
      <c r="E560" s="19" t="s">
        <v>742</v>
      </c>
      <c r="F560" s="23" t="s">
        <v>1752</v>
      </c>
      <c r="G560" s="24" t="s">
        <v>1752</v>
      </c>
      <c r="H560" s="25" t="s">
        <v>1752</v>
      </c>
    </row>
    <row r="561" spans="2:8" ht="12.75">
      <c r="B561" t="str">
        <f t="shared" si="8"/>
        <v>pełzacz leśny</v>
      </c>
      <c r="C561" s="17">
        <v>556</v>
      </c>
      <c r="D561" s="18" t="s">
        <v>116</v>
      </c>
      <c r="E561" s="19" t="s">
        <v>115</v>
      </c>
      <c r="F561" s="23">
        <v>1</v>
      </c>
      <c r="G561" s="24" t="s">
        <v>1753</v>
      </c>
      <c r="H561" s="25" t="s">
        <v>1752</v>
      </c>
    </row>
    <row r="562" spans="2:8" ht="12.75">
      <c r="B562" t="str">
        <f t="shared" si="8"/>
        <v>pełzacz ogrodowy</v>
      </c>
      <c r="C562" s="17">
        <v>557</v>
      </c>
      <c r="D562" s="18" t="s">
        <v>114</v>
      </c>
      <c r="E562" s="19" t="s">
        <v>113</v>
      </c>
      <c r="F562" s="23">
        <v>1</v>
      </c>
      <c r="G562" s="24" t="s">
        <v>1753</v>
      </c>
      <c r="H562" s="25" t="s">
        <v>1752</v>
      </c>
    </row>
    <row r="563" spans="2:8" ht="12.75">
      <c r="B563" t="str">
        <f t="shared" si="8"/>
        <v>perkoz dwuczuby</v>
      </c>
      <c r="C563" s="17">
        <v>558</v>
      </c>
      <c r="D563" s="18" t="s">
        <v>775</v>
      </c>
      <c r="E563" s="19" t="s">
        <v>774</v>
      </c>
      <c r="F563" s="23">
        <v>1</v>
      </c>
      <c r="G563" s="24" t="s">
        <v>1753</v>
      </c>
      <c r="H563" s="25" t="s">
        <v>1752</v>
      </c>
    </row>
    <row r="564" spans="2:8" ht="12.75">
      <c r="B564" t="str">
        <f t="shared" si="8"/>
        <v>perkozek</v>
      </c>
      <c r="C564" s="17">
        <v>559</v>
      </c>
      <c r="D564" s="18" t="s">
        <v>777</v>
      </c>
      <c r="E564" s="19" t="s">
        <v>776</v>
      </c>
      <c r="F564" s="23">
        <v>1</v>
      </c>
      <c r="G564" s="24" t="s">
        <v>1753</v>
      </c>
      <c r="H564" s="25" t="s">
        <v>1752</v>
      </c>
    </row>
    <row r="565" spans="2:8" ht="12.75">
      <c r="B565" t="str">
        <f t="shared" si="8"/>
        <v>perkoz grubodzioby</v>
      </c>
      <c r="C565" s="17">
        <v>560</v>
      </c>
      <c r="D565" s="18" t="s">
        <v>779</v>
      </c>
      <c r="E565" s="19" t="s">
        <v>778</v>
      </c>
      <c r="F565" s="23" t="s">
        <v>1752</v>
      </c>
      <c r="G565" s="24" t="s">
        <v>1752</v>
      </c>
      <c r="H565" s="25" t="s">
        <v>1752</v>
      </c>
    </row>
    <row r="566" spans="2:8" ht="12.75">
      <c r="B566" t="str">
        <f t="shared" si="8"/>
        <v>perkoz rdzawoszyi</v>
      </c>
      <c r="C566" s="17">
        <v>561</v>
      </c>
      <c r="D566" s="18" t="s">
        <v>773</v>
      </c>
      <c r="E566" s="19" t="s">
        <v>772</v>
      </c>
      <c r="F566" s="23">
        <v>1</v>
      </c>
      <c r="G566" s="24" t="s">
        <v>1753</v>
      </c>
      <c r="H566" s="25" t="s">
        <v>1752</v>
      </c>
    </row>
    <row r="567" spans="2:8" ht="12.75">
      <c r="B567" t="str">
        <f t="shared" si="8"/>
        <v>perkoz rogaty</v>
      </c>
      <c r="C567" s="17">
        <v>562</v>
      </c>
      <c r="D567" s="18" t="s">
        <v>771</v>
      </c>
      <c r="E567" s="19" t="s">
        <v>770</v>
      </c>
      <c r="F567" s="23">
        <v>1</v>
      </c>
      <c r="G567" s="24" t="s">
        <v>1753</v>
      </c>
      <c r="H567" s="25">
        <v>2009</v>
      </c>
    </row>
    <row r="568" spans="2:8" ht="12.75">
      <c r="B568" t="str">
        <f t="shared" si="8"/>
        <v>perlica zwyczajna</v>
      </c>
      <c r="C568" s="17">
        <v>563</v>
      </c>
      <c r="D568" s="18" t="s">
        <v>1557</v>
      </c>
      <c r="E568" s="19" t="s">
        <v>1106</v>
      </c>
      <c r="F568" s="23" t="s">
        <v>1752</v>
      </c>
      <c r="G568" s="24" t="s">
        <v>1752</v>
      </c>
      <c r="H568" s="25" t="s">
        <v>1752</v>
      </c>
    </row>
    <row r="569" spans="2:8" ht="12.75">
      <c r="B569" t="str">
        <f t="shared" si="8"/>
        <v>persówka</v>
      </c>
      <c r="C569" s="17">
        <v>564</v>
      </c>
      <c r="D569" s="18" t="s">
        <v>1558</v>
      </c>
      <c r="E569" s="19" t="s">
        <v>869</v>
      </c>
      <c r="F569" s="23" t="s">
        <v>1752</v>
      </c>
      <c r="G569" s="24" t="s">
        <v>1752</v>
      </c>
      <c r="H569" s="25" t="s">
        <v>1752</v>
      </c>
    </row>
    <row r="570" spans="2:8" ht="12.75">
      <c r="B570" t="str">
        <f t="shared" si="8"/>
        <v>petrel antylski</v>
      </c>
      <c r="C570" s="17">
        <v>565</v>
      </c>
      <c r="D570" s="18" t="s">
        <v>1559</v>
      </c>
      <c r="E570" s="19" t="s">
        <v>1107</v>
      </c>
      <c r="F570" s="23" t="s">
        <v>1752</v>
      </c>
      <c r="G570" s="24" t="s">
        <v>1752</v>
      </c>
      <c r="H570" s="25" t="s">
        <v>1752</v>
      </c>
    </row>
    <row r="571" spans="2:8" ht="12.75">
      <c r="B571" t="str">
        <f t="shared" si="8"/>
        <v>petrel białobrzuchy</v>
      </c>
      <c r="C571" s="17">
        <v>566</v>
      </c>
      <c r="D571" s="18" t="s">
        <v>1560</v>
      </c>
      <c r="E571" s="19" t="s">
        <v>1821</v>
      </c>
      <c r="F571" s="23" t="s">
        <v>1752</v>
      </c>
      <c r="G571" s="24" t="s">
        <v>1752</v>
      </c>
      <c r="H571" s="25" t="s">
        <v>1752</v>
      </c>
    </row>
    <row r="572" spans="2:8" ht="12.75">
      <c r="B572" t="str">
        <f t="shared" si="8"/>
        <v>petrelec olbrzymi</v>
      </c>
      <c r="C572" s="17">
        <v>567</v>
      </c>
      <c r="D572" s="18" t="s">
        <v>1561</v>
      </c>
      <c r="E572" s="19" t="s">
        <v>1108</v>
      </c>
      <c r="F572" s="23" t="s">
        <v>1752</v>
      </c>
      <c r="G572" s="24" t="s">
        <v>1752</v>
      </c>
      <c r="H572" s="25" t="s">
        <v>1752</v>
      </c>
    </row>
    <row r="573" spans="2:8" ht="12.75">
      <c r="B573" t="str">
        <f t="shared" si="8"/>
        <v>petrel maderski</v>
      </c>
      <c r="C573" s="17">
        <v>568</v>
      </c>
      <c r="D573" s="18" t="s">
        <v>1562</v>
      </c>
      <c r="E573" s="19" t="s">
        <v>1109</v>
      </c>
      <c r="F573" s="23" t="s">
        <v>1752</v>
      </c>
      <c r="G573" s="24" t="s">
        <v>1752</v>
      </c>
      <c r="H573" s="25" t="s">
        <v>1752</v>
      </c>
    </row>
    <row r="574" spans="2:8" ht="12.75">
      <c r="B574" t="str">
        <f t="shared" si="8"/>
        <v>petrel miekkopióry</v>
      </c>
      <c r="C574" s="17">
        <v>569</v>
      </c>
      <c r="D574" s="18" t="s">
        <v>1563</v>
      </c>
      <c r="E574" s="19" t="s">
        <v>1110</v>
      </c>
      <c r="F574" s="23" t="s">
        <v>1752</v>
      </c>
      <c r="G574" s="24" t="s">
        <v>1752</v>
      </c>
      <c r="H574" s="25" t="s">
        <v>1752</v>
      </c>
    </row>
    <row r="575" spans="2:8" ht="12.75">
      <c r="B575" t="str">
        <f t="shared" si="8"/>
        <v>petrel wyspowy</v>
      </c>
      <c r="C575" s="17">
        <v>570</v>
      </c>
      <c r="D575" s="18" t="s">
        <v>1564</v>
      </c>
      <c r="E575" s="19" t="s">
        <v>1111</v>
      </c>
      <c r="F575" s="23" t="s">
        <v>1752</v>
      </c>
      <c r="G575" s="24" t="s">
        <v>1752</v>
      </c>
      <c r="H575" s="25" t="s">
        <v>1752</v>
      </c>
    </row>
    <row r="576" spans="2:8" ht="12.75">
      <c r="B576" t="str">
        <f t="shared" si="8"/>
        <v>piaskowiec</v>
      </c>
      <c r="C576" s="17">
        <v>571</v>
      </c>
      <c r="D576" s="18" t="s">
        <v>571</v>
      </c>
      <c r="E576" s="19" t="s">
        <v>570</v>
      </c>
      <c r="F576" s="23">
        <v>1</v>
      </c>
      <c r="G576" s="24" t="s">
        <v>1753</v>
      </c>
      <c r="H576" s="25">
        <v>2009</v>
      </c>
    </row>
    <row r="577" spans="2:8" ht="12.75">
      <c r="B577" t="str">
        <f t="shared" si="8"/>
        <v>piecuszek</v>
      </c>
      <c r="C577" s="17">
        <v>572</v>
      </c>
      <c r="D577" s="18" t="s">
        <v>152</v>
      </c>
      <c r="E577" s="19" t="s">
        <v>151</v>
      </c>
      <c r="F577" s="23">
        <v>1</v>
      </c>
      <c r="G577" s="24" t="s">
        <v>1753</v>
      </c>
      <c r="H577" s="25" t="s">
        <v>1752</v>
      </c>
    </row>
    <row r="578" spans="2:8" ht="12.75">
      <c r="B578" t="str">
        <f t="shared" si="8"/>
        <v>piegża zakaspijska</v>
      </c>
      <c r="C578" s="17">
        <v>573</v>
      </c>
      <c r="D578" s="18" t="s">
        <v>1565</v>
      </c>
      <c r="E578" s="19" t="s">
        <v>1820</v>
      </c>
      <c r="F578" s="23" t="s">
        <v>1752</v>
      </c>
      <c r="G578" s="24" t="s">
        <v>1752</v>
      </c>
      <c r="H578" s="25" t="s">
        <v>1752</v>
      </c>
    </row>
    <row r="579" spans="2:8" ht="12.75">
      <c r="B579" t="str">
        <f t="shared" si="8"/>
        <v>piegża</v>
      </c>
      <c r="C579" s="17">
        <v>574</v>
      </c>
      <c r="D579" s="18" t="s">
        <v>182</v>
      </c>
      <c r="E579" s="19" t="s">
        <v>181</v>
      </c>
      <c r="F579" s="23">
        <v>1</v>
      </c>
      <c r="G579" s="24" t="s">
        <v>1753</v>
      </c>
      <c r="H579" s="25" t="s">
        <v>1752</v>
      </c>
    </row>
    <row r="580" spans="2:8" ht="12.75">
      <c r="B580" t="str">
        <f t="shared" si="8"/>
        <v>pierwiosnek</v>
      </c>
      <c r="C580" s="17">
        <v>575</v>
      </c>
      <c r="D580" s="18" t="s">
        <v>156</v>
      </c>
      <c r="E580" s="19" t="s">
        <v>155</v>
      </c>
      <c r="F580" s="23">
        <v>1</v>
      </c>
      <c r="G580" s="24" t="s">
        <v>1753</v>
      </c>
      <c r="H580" s="25" t="s">
        <v>1752</v>
      </c>
    </row>
    <row r="581" spans="2:8" ht="12.75">
      <c r="B581" t="str">
        <f t="shared" si="8"/>
        <v>pijawnik</v>
      </c>
      <c r="C581" s="17">
        <v>576</v>
      </c>
      <c r="D581" s="18" t="s">
        <v>1566</v>
      </c>
      <c r="E581" s="19" t="s">
        <v>870</v>
      </c>
      <c r="F581" s="23" t="s">
        <v>1752</v>
      </c>
      <c r="G581" s="24" t="s">
        <v>1752</v>
      </c>
      <c r="H581" s="25" t="s">
        <v>1752</v>
      </c>
    </row>
    <row r="582" spans="2:8" ht="12.75">
      <c r="B582" t="str">
        <f aca="true" t="shared" si="9" ref="B582:B645">E582</f>
        <v>pipil rudoboczny</v>
      </c>
      <c r="C582" s="17">
        <v>577</v>
      </c>
      <c r="D582" s="18" t="s">
        <v>1567</v>
      </c>
      <c r="E582" s="19" t="s">
        <v>1112</v>
      </c>
      <c r="F582" s="23" t="s">
        <v>1752</v>
      </c>
      <c r="G582" s="24" t="s">
        <v>1752</v>
      </c>
      <c r="H582" s="25" t="s">
        <v>1752</v>
      </c>
    </row>
    <row r="583" spans="2:8" ht="12.75">
      <c r="B583" t="str">
        <f t="shared" si="9"/>
        <v>piranga pasowa</v>
      </c>
      <c r="C583" s="17">
        <v>578</v>
      </c>
      <c r="D583" s="18" t="s">
        <v>1568</v>
      </c>
      <c r="E583" s="19" t="s">
        <v>1113</v>
      </c>
      <c r="F583" s="23" t="s">
        <v>1752</v>
      </c>
      <c r="G583" s="24" t="s">
        <v>1752</v>
      </c>
      <c r="H583" s="25" t="s">
        <v>1752</v>
      </c>
    </row>
    <row r="584" spans="2:8" ht="12.75">
      <c r="B584" t="str">
        <f t="shared" si="9"/>
        <v>piranga szkarłatna</v>
      </c>
      <c r="C584" s="17">
        <v>579</v>
      </c>
      <c r="D584" s="18" t="s">
        <v>1569</v>
      </c>
      <c r="E584" s="19" t="s">
        <v>1819</v>
      </c>
      <c r="F584" s="23" t="s">
        <v>1752</v>
      </c>
      <c r="G584" s="24" t="s">
        <v>1752</v>
      </c>
      <c r="H584" s="25" t="s">
        <v>1752</v>
      </c>
    </row>
    <row r="585" spans="2:8" ht="12.75">
      <c r="B585" t="str">
        <f t="shared" si="9"/>
        <v>płatkonóg trójbarwny</v>
      </c>
      <c r="C585" s="17">
        <v>580</v>
      </c>
      <c r="D585" s="18" t="s">
        <v>1570</v>
      </c>
      <c r="E585" s="19" t="s">
        <v>1818</v>
      </c>
      <c r="F585" s="23" t="s">
        <v>1752</v>
      </c>
      <c r="G585" s="24" t="s">
        <v>1752</v>
      </c>
      <c r="H585" s="25" t="s">
        <v>1752</v>
      </c>
    </row>
    <row r="586" spans="2:8" ht="12.75">
      <c r="B586" t="str">
        <f t="shared" si="9"/>
        <v>pleszka </v>
      </c>
      <c r="C586" s="17">
        <v>581</v>
      </c>
      <c r="D586" s="18" t="s">
        <v>1817</v>
      </c>
      <c r="E586" s="19" t="s">
        <v>1816</v>
      </c>
      <c r="F586" s="23">
        <v>1</v>
      </c>
      <c r="G586" s="24" t="s">
        <v>1753</v>
      </c>
      <c r="H586" s="25" t="s">
        <v>1752</v>
      </c>
    </row>
    <row r="587" spans="2:8" ht="12.75">
      <c r="B587" t="str">
        <f t="shared" si="9"/>
        <v>pleszka algierska</v>
      </c>
      <c r="C587" s="17">
        <v>582</v>
      </c>
      <c r="D587" s="18" t="s">
        <v>1571</v>
      </c>
      <c r="E587" s="19" t="s">
        <v>1114</v>
      </c>
      <c r="F587" s="23" t="s">
        <v>1752</v>
      </c>
      <c r="G587" s="24" t="s">
        <v>1752</v>
      </c>
      <c r="H587" s="25" t="s">
        <v>1752</v>
      </c>
    </row>
    <row r="588" spans="2:8" ht="12.75">
      <c r="B588" t="str">
        <f t="shared" si="9"/>
        <v>pleszka kaukaska</v>
      </c>
      <c r="C588" s="17">
        <v>583</v>
      </c>
      <c r="D588" s="18" t="s">
        <v>1572</v>
      </c>
      <c r="E588" s="19" t="s">
        <v>1115</v>
      </c>
      <c r="F588" s="23" t="s">
        <v>1752</v>
      </c>
      <c r="G588" s="24" t="s">
        <v>1752</v>
      </c>
      <c r="H588" s="25" t="s">
        <v>1752</v>
      </c>
    </row>
    <row r="589" spans="2:8" ht="12.75">
      <c r="B589" t="str">
        <f t="shared" si="9"/>
        <v>pliszka cytrynowa</v>
      </c>
      <c r="C589" s="17">
        <v>584</v>
      </c>
      <c r="D589" s="18" t="s">
        <v>292</v>
      </c>
      <c r="E589" s="19" t="s">
        <v>291</v>
      </c>
      <c r="F589" s="23" t="s">
        <v>1752</v>
      </c>
      <c r="G589" s="24" t="s">
        <v>1752</v>
      </c>
      <c r="H589" s="25" t="s">
        <v>1752</v>
      </c>
    </row>
    <row r="590" spans="2:8" ht="12.75">
      <c r="B590" t="str">
        <f t="shared" si="9"/>
        <v>pliszka górska</v>
      </c>
      <c r="C590" s="17">
        <v>585</v>
      </c>
      <c r="D590" s="18" t="s">
        <v>290</v>
      </c>
      <c r="E590" s="19" t="s">
        <v>289</v>
      </c>
      <c r="F590" s="23">
        <v>1</v>
      </c>
      <c r="G590" s="24" t="s">
        <v>1753</v>
      </c>
      <c r="H590" s="25" t="s">
        <v>1752</v>
      </c>
    </row>
    <row r="591" spans="2:8" ht="12.75">
      <c r="B591" t="str">
        <f t="shared" si="9"/>
        <v>pliszka siwa</v>
      </c>
      <c r="C591" s="17">
        <v>586</v>
      </c>
      <c r="D591" s="18" t="s">
        <v>288</v>
      </c>
      <c r="E591" s="19" t="s">
        <v>287</v>
      </c>
      <c r="F591" s="23">
        <v>1</v>
      </c>
      <c r="G591" s="24" t="s">
        <v>1753</v>
      </c>
      <c r="H591" s="25" t="s">
        <v>1752</v>
      </c>
    </row>
    <row r="592" spans="2:8" ht="12.75">
      <c r="B592" t="str">
        <f t="shared" si="9"/>
        <v>pliszka srokata</v>
      </c>
      <c r="C592" s="17">
        <v>587</v>
      </c>
      <c r="D592" s="18" t="s">
        <v>1573</v>
      </c>
      <c r="E592" s="19" t="s">
        <v>1116</v>
      </c>
      <c r="F592" s="23" t="s">
        <v>1752</v>
      </c>
      <c r="G592" s="24" t="s">
        <v>1752</v>
      </c>
      <c r="H592" s="25" t="s">
        <v>1752</v>
      </c>
    </row>
    <row r="593" spans="2:8" ht="12.75">
      <c r="B593" t="str">
        <f t="shared" si="9"/>
        <v>pliszka żółta</v>
      </c>
      <c r="C593" s="17">
        <v>588</v>
      </c>
      <c r="D593" s="18" t="s">
        <v>294</v>
      </c>
      <c r="E593" s="19" t="s">
        <v>293</v>
      </c>
      <c r="F593" s="23">
        <v>1</v>
      </c>
      <c r="G593" s="24" t="s">
        <v>1753</v>
      </c>
      <c r="H593" s="25" t="s">
        <v>1752</v>
      </c>
    </row>
    <row r="594" spans="2:8" ht="12.75">
      <c r="B594" t="str">
        <f t="shared" si="9"/>
        <v>płochacz czarnogardły</v>
      </c>
      <c r="C594" s="17">
        <v>589</v>
      </c>
      <c r="D594" s="18" t="s">
        <v>1574</v>
      </c>
      <c r="E594" s="19" t="s">
        <v>1815</v>
      </c>
      <c r="F594" s="23" t="s">
        <v>1752</v>
      </c>
      <c r="G594" s="24" t="s">
        <v>1752</v>
      </c>
      <c r="H594" s="25" t="s">
        <v>1752</v>
      </c>
    </row>
    <row r="595" spans="2:8" ht="12.75">
      <c r="B595" t="str">
        <f t="shared" si="9"/>
        <v>płochacz pstry</v>
      </c>
      <c r="C595" s="17">
        <v>590</v>
      </c>
      <c r="D595" s="18" t="s">
        <v>1575</v>
      </c>
      <c r="E595" s="19" t="s">
        <v>1814</v>
      </c>
      <c r="F595" s="23" t="s">
        <v>1752</v>
      </c>
      <c r="G595" s="24" t="s">
        <v>1752</v>
      </c>
      <c r="H595" s="25" t="s">
        <v>1752</v>
      </c>
    </row>
    <row r="596" spans="2:8" ht="12.75">
      <c r="B596" t="str">
        <f t="shared" si="9"/>
        <v>pluszcz</v>
      </c>
      <c r="C596" s="17">
        <v>591</v>
      </c>
      <c r="D596" s="18" t="s">
        <v>284</v>
      </c>
      <c r="E596" s="19" t="s">
        <v>283</v>
      </c>
      <c r="F596" s="23">
        <v>1</v>
      </c>
      <c r="G596" s="24" t="s">
        <v>1753</v>
      </c>
      <c r="H596" s="25" t="s">
        <v>1752</v>
      </c>
    </row>
    <row r="597" spans="2:8" ht="12.75">
      <c r="B597" t="str">
        <f t="shared" si="9"/>
        <v>płaskonos</v>
      </c>
      <c r="C597" s="17">
        <v>592</v>
      </c>
      <c r="D597" s="18" t="s">
        <v>1576</v>
      </c>
      <c r="E597" s="19" t="s">
        <v>821</v>
      </c>
      <c r="F597" s="23">
        <v>1</v>
      </c>
      <c r="G597" s="24" t="s">
        <v>1753</v>
      </c>
      <c r="H597" s="25" t="s">
        <v>1752</v>
      </c>
    </row>
    <row r="598" spans="2:8" ht="12.75">
      <c r="B598" t="str">
        <f t="shared" si="9"/>
        <v>płaskonos przylądkowy</v>
      </c>
      <c r="C598" s="17">
        <v>593</v>
      </c>
      <c r="D598" s="18" t="s">
        <v>1577</v>
      </c>
      <c r="E598" s="19" t="s">
        <v>1117</v>
      </c>
      <c r="F598" s="23" t="s">
        <v>1752</v>
      </c>
      <c r="G598" s="24" t="s">
        <v>1752</v>
      </c>
      <c r="H598" s="25" t="s">
        <v>1752</v>
      </c>
    </row>
    <row r="599" spans="2:8" ht="12.75">
      <c r="B599" t="str">
        <f t="shared" si="9"/>
        <v>płatkonóg płaskodzioby</v>
      </c>
      <c r="C599" s="17">
        <v>594</v>
      </c>
      <c r="D599" s="18" t="s">
        <v>497</v>
      </c>
      <c r="E599" s="19" t="s">
        <v>496</v>
      </c>
      <c r="F599" s="23" t="s">
        <v>1752</v>
      </c>
      <c r="G599" s="24" t="s">
        <v>1752</v>
      </c>
      <c r="H599" s="25" t="s">
        <v>1752</v>
      </c>
    </row>
    <row r="600" spans="2:8" ht="12.75">
      <c r="B600" t="str">
        <f t="shared" si="9"/>
        <v>płatkonóg szydłodzioby</v>
      </c>
      <c r="C600" s="17">
        <v>595</v>
      </c>
      <c r="D600" s="18" t="s">
        <v>499</v>
      </c>
      <c r="E600" s="19" t="s">
        <v>498</v>
      </c>
      <c r="F600" s="23" t="s">
        <v>1752</v>
      </c>
      <c r="G600" s="24" t="s">
        <v>1752</v>
      </c>
      <c r="H600" s="25" t="s">
        <v>1752</v>
      </c>
    </row>
    <row r="601" spans="2:8" ht="12.75">
      <c r="B601" t="str">
        <f t="shared" si="9"/>
        <v>płochacz halny</v>
      </c>
      <c r="C601" s="17">
        <v>596</v>
      </c>
      <c r="D601" s="18" t="s">
        <v>276</v>
      </c>
      <c r="E601" s="19" t="s">
        <v>275</v>
      </c>
      <c r="F601" s="23" t="s">
        <v>1752</v>
      </c>
      <c r="G601" s="24" t="s">
        <v>1752</v>
      </c>
      <c r="H601" s="25" t="s">
        <v>1752</v>
      </c>
    </row>
    <row r="602" spans="2:8" ht="12.75">
      <c r="B602" t="str">
        <f t="shared" si="9"/>
        <v>płochacz syberyjski</v>
      </c>
      <c r="C602" s="17">
        <v>597</v>
      </c>
      <c r="D602" s="18" t="s">
        <v>278</v>
      </c>
      <c r="E602" s="19" t="s">
        <v>277</v>
      </c>
      <c r="F602" s="23" t="s">
        <v>1752</v>
      </c>
      <c r="G602" s="24" t="s">
        <v>1752</v>
      </c>
      <c r="H602" s="25" t="s">
        <v>1752</v>
      </c>
    </row>
    <row r="603" spans="2:8" ht="12.75">
      <c r="B603" t="str">
        <f t="shared" si="9"/>
        <v>płomykówka</v>
      </c>
      <c r="C603" s="17">
        <v>598</v>
      </c>
      <c r="D603" s="18" t="s">
        <v>398</v>
      </c>
      <c r="E603" s="19" t="s">
        <v>397</v>
      </c>
      <c r="F603" s="23">
        <v>1</v>
      </c>
      <c r="G603" s="24" t="s">
        <v>1755</v>
      </c>
      <c r="H603" s="25">
        <v>2009</v>
      </c>
    </row>
    <row r="604" spans="2:8" ht="12.75">
      <c r="B604" t="str">
        <f t="shared" si="9"/>
        <v>podgorzałka</v>
      </c>
      <c r="C604" s="17">
        <v>599</v>
      </c>
      <c r="D604" s="18" t="s">
        <v>1578</v>
      </c>
      <c r="E604" s="19" t="s">
        <v>817</v>
      </c>
      <c r="F604" s="23">
        <v>1</v>
      </c>
      <c r="G604" s="24" t="s">
        <v>1753</v>
      </c>
      <c r="H604" s="25" t="s">
        <v>1752</v>
      </c>
    </row>
    <row r="605" spans="2:8" ht="12.75">
      <c r="B605" t="str">
        <f t="shared" si="9"/>
        <v>podróżniczek</v>
      </c>
      <c r="C605" s="17">
        <v>600</v>
      </c>
      <c r="D605" s="18" t="s">
        <v>266</v>
      </c>
      <c r="E605" s="19" t="s">
        <v>265</v>
      </c>
      <c r="F605" s="23">
        <v>1</v>
      </c>
      <c r="G605" s="24" t="s">
        <v>1753</v>
      </c>
      <c r="H605" s="25" t="s">
        <v>1752</v>
      </c>
    </row>
    <row r="606" spans="2:8" ht="12.75">
      <c r="B606" t="str">
        <f t="shared" si="9"/>
        <v>pokląskwa</v>
      </c>
      <c r="C606" s="17">
        <v>601</v>
      </c>
      <c r="D606" s="18" t="s">
        <v>260</v>
      </c>
      <c r="E606" s="19" t="s">
        <v>259</v>
      </c>
      <c r="F606" s="23">
        <v>1</v>
      </c>
      <c r="G606" s="24" t="s">
        <v>1753</v>
      </c>
      <c r="H606" s="25" t="s">
        <v>1752</v>
      </c>
    </row>
    <row r="607" spans="2:8" ht="12.75">
      <c r="B607" t="str">
        <f t="shared" si="9"/>
        <v>pokrzewka aksamitna</v>
      </c>
      <c r="C607" s="17">
        <v>602</v>
      </c>
      <c r="D607" s="18" t="s">
        <v>186</v>
      </c>
      <c r="E607" s="19" t="s">
        <v>185</v>
      </c>
      <c r="F607" s="23">
        <v>1</v>
      </c>
      <c r="G607" s="24" t="s">
        <v>1755</v>
      </c>
      <c r="H607" s="25">
        <v>2009</v>
      </c>
    </row>
    <row r="608" spans="2:8" ht="12.75">
      <c r="B608" t="str">
        <f t="shared" si="9"/>
        <v>pokrzewka algierska</v>
      </c>
      <c r="C608" s="17">
        <v>603</v>
      </c>
      <c r="D608" s="18" t="s">
        <v>1579</v>
      </c>
      <c r="E608" s="19" t="s">
        <v>1118</v>
      </c>
      <c r="F608" s="23" t="s">
        <v>1752</v>
      </c>
      <c r="G608" s="24" t="s">
        <v>1752</v>
      </c>
      <c r="H608" s="25" t="s">
        <v>1752</v>
      </c>
    </row>
    <row r="609" spans="2:8" ht="12.75">
      <c r="B609" t="str">
        <f t="shared" si="9"/>
        <v>pokrzewka arabska</v>
      </c>
      <c r="C609" s="17">
        <v>604</v>
      </c>
      <c r="D609" s="18" t="s">
        <v>1580</v>
      </c>
      <c r="E609" s="19" t="s">
        <v>1119</v>
      </c>
      <c r="F609" s="23" t="s">
        <v>1752</v>
      </c>
      <c r="G609" s="24" t="s">
        <v>1752</v>
      </c>
      <c r="H609" s="25" t="s">
        <v>1752</v>
      </c>
    </row>
    <row r="610" spans="2:8" ht="12.75">
      <c r="B610" t="str">
        <f t="shared" si="9"/>
        <v>pokrzewka cypryjska</v>
      </c>
      <c r="C610" s="17">
        <v>605</v>
      </c>
      <c r="D610" s="18" t="s">
        <v>1581</v>
      </c>
      <c r="E610" s="19" t="s">
        <v>1120</v>
      </c>
      <c r="F610" s="23" t="s">
        <v>1752</v>
      </c>
      <c r="G610" s="24" t="s">
        <v>1752</v>
      </c>
      <c r="H610" s="25" t="s">
        <v>1752</v>
      </c>
    </row>
    <row r="611" spans="2:8" ht="12.75">
      <c r="B611" t="str">
        <f t="shared" si="9"/>
        <v>pokrzewka czarniawa</v>
      </c>
      <c r="C611" s="17">
        <v>606</v>
      </c>
      <c r="D611" s="18" t="s">
        <v>1582</v>
      </c>
      <c r="E611" s="19" t="s">
        <v>1121</v>
      </c>
      <c r="F611" s="23" t="s">
        <v>1752</v>
      </c>
      <c r="G611" s="24" t="s">
        <v>1752</v>
      </c>
      <c r="H611" s="25" t="s">
        <v>1752</v>
      </c>
    </row>
    <row r="612" spans="2:8" ht="12.75">
      <c r="B612" t="str">
        <f t="shared" si="9"/>
        <v>pokrzewka czarnogardła</v>
      </c>
      <c r="C612" s="17">
        <v>607</v>
      </c>
      <c r="D612" s="18" t="s">
        <v>1583</v>
      </c>
      <c r="E612" s="19" t="s">
        <v>1813</v>
      </c>
      <c r="F612" s="23" t="s">
        <v>1752</v>
      </c>
      <c r="G612" s="24" t="s">
        <v>1752</v>
      </c>
      <c r="H612" s="25" t="s">
        <v>1752</v>
      </c>
    </row>
    <row r="613" spans="2:8" ht="12.75">
      <c r="B613" t="str">
        <f t="shared" si="9"/>
        <v>pokrzewka kaspijska</v>
      </c>
      <c r="C613" s="17">
        <v>608</v>
      </c>
      <c r="D613" s="18" t="s">
        <v>1584</v>
      </c>
      <c r="E613" s="19" t="s">
        <v>1122</v>
      </c>
      <c r="F613" s="23" t="s">
        <v>1752</v>
      </c>
      <c r="G613" s="24" t="s">
        <v>1752</v>
      </c>
      <c r="H613" s="25" t="s">
        <v>1752</v>
      </c>
    </row>
    <row r="614" spans="2:8" ht="12.75">
      <c r="B614" t="str">
        <f t="shared" si="9"/>
        <v>pokrzewka kasztanowata</v>
      </c>
      <c r="C614" s="17">
        <v>609</v>
      </c>
      <c r="D614" s="18" t="s">
        <v>1585</v>
      </c>
      <c r="E614" s="19" t="s">
        <v>1123</v>
      </c>
      <c r="F614" s="23" t="s">
        <v>1752</v>
      </c>
      <c r="G614" s="24" t="s">
        <v>1752</v>
      </c>
      <c r="H614" s="25" t="s">
        <v>1752</v>
      </c>
    </row>
    <row r="615" spans="2:8" ht="12.75">
      <c r="B615" t="str">
        <f t="shared" si="9"/>
        <v>pokrzewka okularowa</v>
      </c>
      <c r="C615" s="17">
        <v>610</v>
      </c>
      <c r="D615" s="18" t="s">
        <v>1586</v>
      </c>
      <c r="E615" s="19" t="s">
        <v>1124</v>
      </c>
      <c r="F615" s="23" t="s">
        <v>1752</v>
      </c>
      <c r="G615" s="24" t="s">
        <v>1752</v>
      </c>
      <c r="H615" s="25" t="s">
        <v>1752</v>
      </c>
    </row>
    <row r="616" spans="2:8" ht="12.75">
      <c r="B616" t="str">
        <f t="shared" si="9"/>
        <v>pokrzewka pustynna</v>
      </c>
      <c r="C616" s="17">
        <v>611</v>
      </c>
      <c r="D616" s="18" t="s">
        <v>1587</v>
      </c>
      <c r="E616" s="19" t="s">
        <v>1125</v>
      </c>
      <c r="F616" s="23" t="s">
        <v>1752</v>
      </c>
      <c r="G616" s="24" t="s">
        <v>1752</v>
      </c>
      <c r="H616" s="25" t="s">
        <v>1752</v>
      </c>
    </row>
    <row r="617" spans="2:8" ht="12.75">
      <c r="B617" t="str">
        <f t="shared" si="9"/>
        <v>pokrzewka wąsata</v>
      </c>
      <c r="C617" s="17">
        <v>612</v>
      </c>
      <c r="D617" s="18" t="s">
        <v>188</v>
      </c>
      <c r="E617" s="19" t="s">
        <v>187</v>
      </c>
      <c r="F617" s="23">
        <v>1</v>
      </c>
      <c r="G617" s="24" t="s">
        <v>1755</v>
      </c>
      <c r="H617" s="25">
        <v>2009</v>
      </c>
    </row>
    <row r="618" spans="2:8" ht="12.75">
      <c r="B618" t="str">
        <f t="shared" si="9"/>
        <v>pokrzywnica</v>
      </c>
      <c r="C618" s="17">
        <v>613</v>
      </c>
      <c r="D618" s="18" t="s">
        <v>280</v>
      </c>
      <c r="E618" s="19" t="s">
        <v>279</v>
      </c>
      <c r="F618" s="23">
        <v>1</v>
      </c>
      <c r="G618" s="24" t="s">
        <v>1753</v>
      </c>
      <c r="H618" s="25" t="s">
        <v>1752</v>
      </c>
    </row>
    <row r="619" spans="2:8" ht="12.75">
      <c r="B619" t="str">
        <f t="shared" si="9"/>
        <v>pomurnik</v>
      </c>
      <c r="C619" s="17">
        <v>614</v>
      </c>
      <c r="D619" s="18" t="s">
        <v>118</v>
      </c>
      <c r="E619" s="19" t="s">
        <v>117</v>
      </c>
      <c r="F619" s="23" t="s">
        <v>1752</v>
      </c>
      <c r="G619" s="24" t="s">
        <v>1752</v>
      </c>
      <c r="H619" s="25" t="s">
        <v>1752</v>
      </c>
    </row>
    <row r="620" spans="2:8" ht="12.75">
      <c r="B620" t="str">
        <f t="shared" si="9"/>
        <v>poświerka</v>
      </c>
      <c r="C620" s="17">
        <v>615</v>
      </c>
      <c r="D620" s="18" t="s">
        <v>26</v>
      </c>
      <c r="E620" s="19" t="s">
        <v>25</v>
      </c>
      <c r="F620" s="23" t="s">
        <v>1752</v>
      </c>
      <c r="G620" s="24" t="s">
        <v>1752</v>
      </c>
      <c r="H620" s="25" t="s">
        <v>1752</v>
      </c>
    </row>
    <row r="621" spans="2:8" ht="12.75">
      <c r="B621" t="str">
        <f t="shared" si="9"/>
        <v>potrzeszcz</v>
      </c>
      <c r="C621" s="17">
        <v>616</v>
      </c>
      <c r="D621" s="18" t="s">
        <v>2</v>
      </c>
      <c r="E621" s="19" t="s">
        <v>1</v>
      </c>
      <c r="F621" s="23">
        <v>1</v>
      </c>
      <c r="G621" s="24" t="s">
        <v>1753</v>
      </c>
      <c r="H621" s="25" t="s">
        <v>1752</v>
      </c>
    </row>
    <row r="622" spans="2:8" ht="12.75">
      <c r="B622" t="str">
        <f t="shared" si="9"/>
        <v>potrzos</v>
      </c>
      <c r="C622" s="17">
        <v>617</v>
      </c>
      <c r="D622" s="18" t="s">
        <v>6</v>
      </c>
      <c r="E622" s="19" t="s">
        <v>5</v>
      </c>
      <c r="F622" s="23">
        <v>1</v>
      </c>
      <c r="G622" s="24" t="s">
        <v>1753</v>
      </c>
      <c r="H622" s="25" t="s">
        <v>1752</v>
      </c>
    </row>
    <row r="623" spans="2:8" ht="12.75">
      <c r="B623" t="str">
        <f t="shared" si="9"/>
        <v>potrzos popielaty</v>
      </c>
      <c r="C623" s="17">
        <v>618</v>
      </c>
      <c r="D623" s="18" t="s">
        <v>1588</v>
      </c>
      <c r="E623" s="19" t="s">
        <v>1126</v>
      </c>
      <c r="F623" s="23" t="s">
        <v>1752</v>
      </c>
      <c r="G623" s="24" t="s">
        <v>1752</v>
      </c>
      <c r="H623" s="25" t="s">
        <v>1752</v>
      </c>
    </row>
    <row r="624" spans="2:8" ht="12.75">
      <c r="B624" t="str">
        <f t="shared" si="9"/>
        <v>pójdźka</v>
      </c>
      <c r="C624" s="17">
        <v>619</v>
      </c>
      <c r="D624" s="18" t="s">
        <v>386</v>
      </c>
      <c r="E624" s="19" t="s">
        <v>385</v>
      </c>
      <c r="F624" s="23">
        <v>1</v>
      </c>
      <c r="G624" s="24" t="s">
        <v>1753</v>
      </c>
      <c r="H624" s="25" t="s">
        <v>1752</v>
      </c>
    </row>
    <row r="625" spans="2:8" ht="12.75">
      <c r="B625" t="str">
        <f t="shared" si="9"/>
        <v>preriowiec</v>
      </c>
      <c r="C625" s="17">
        <v>620</v>
      </c>
      <c r="D625" s="18" t="s">
        <v>1589</v>
      </c>
      <c r="E625" s="19" t="s">
        <v>871</v>
      </c>
      <c r="F625" s="23" t="s">
        <v>1752</v>
      </c>
      <c r="G625" s="24" t="s">
        <v>1752</v>
      </c>
      <c r="H625" s="25" t="s">
        <v>1752</v>
      </c>
    </row>
    <row r="626" spans="2:8" ht="12.75">
      <c r="B626" t="str">
        <f t="shared" si="9"/>
        <v>prinia zwyczajna</v>
      </c>
      <c r="C626" s="17">
        <v>621</v>
      </c>
      <c r="D626" s="18" t="s">
        <v>1590</v>
      </c>
      <c r="E626" s="19" t="s">
        <v>1127</v>
      </c>
      <c r="F626" s="23" t="s">
        <v>1752</v>
      </c>
      <c r="G626" s="24" t="s">
        <v>1752</v>
      </c>
      <c r="H626" s="25" t="s">
        <v>1752</v>
      </c>
    </row>
    <row r="627" spans="2:8" ht="12.75">
      <c r="B627" t="str">
        <f t="shared" si="9"/>
        <v>przedrzeźniacz ciemny</v>
      </c>
      <c r="C627" s="17">
        <v>622</v>
      </c>
      <c r="D627" s="18" t="s">
        <v>1591</v>
      </c>
      <c r="E627" s="19" t="s">
        <v>1128</v>
      </c>
      <c r="F627" s="23" t="s">
        <v>1752</v>
      </c>
      <c r="G627" s="24" t="s">
        <v>1752</v>
      </c>
      <c r="H627" s="25" t="s">
        <v>1752</v>
      </c>
    </row>
    <row r="628" spans="2:8" ht="12.75">
      <c r="B628" t="str">
        <f t="shared" si="9"/>
        <v>przedrzeźniacz rudy</v>
      </c>
      <c r="C628" s="17">
        <v>623</v>
      </c>
      <c r="D628" s="18" t="s">
        <v>1592</v>
      </c>
      <c r="E628" s="19" t="s">
        <v>1129</v>
      </c>
      <c r="F628" s="23" t="s">
        <v>1752</v>
      </c>
      <c r="G628" s="24" t="s">
        <v>1752</v>
      </c>
      <c r="H628" s="25" t="s">
        <v>1752</v>
      </c>
    </row>
    <row r="629" spans="2:8" ht="12.75">
      <c r="B629" t="str">
        <f t="shared" si="9"/>
        <v>przepiórka</v>
      </c>
      <c r="C629" s="17">
        <v>624</v>
      </c>
      <c r="D629" s="18" t="s">
        <v>791</v>
      </c>
      <c r="E629" s="19" t="s">
        <v>790</v>
      </c>
      <c r="F629" s="23">
        <v>1</v>
      </c>
      <c r="G629" s="24" t="s">
        <v>1753</v>
      </c>
      <c r="H629" s="25" t="s">
        <v>1752</v>
      </c>
    </row>
    <row r="630" spans="2:8" ht="12.75">
      <c r="B630" t="str">
        <f t="shared" si="9"/>
        <v>przepiór kalifornijski</v>
      </c>
      <c r="C630" s="17">
        <v>625</v>
      </c>
      <c r="D630" s="18" t="s">
        <v>1593</v>
      </c>
      <c r="E630" s="19" t="s">
        <v>1130</v>
      </c>
      <c r="F630" s="23" t="s">
        <v>1752</v>
      </c>
      <c r="G630" s="24" t="s">
        <v>1752</v>
      </c>
      <c r="H630" s="25" t="s">
        <v>1752</v>
      </c>
    </row>
    <row r="631" spans="2:8" ht="12.75">
      <c r="B631" t="str">
        <f t="shared" si="9"/>
        <v>przepiórnik zwyczajny</v>
      </c>
      <c r="C631" s="17">
        <v>626</v>
      </c>
      <c r="D631" s="18" t="s">
        <v>1594</v>
      </c>
      <c r="E631" s="19" t="s">
        <v>1131</v>
      </c>
      <c r="F631" s="23" t="s">
        <v>1752</v>
      </c>
      <c r="G631" s="24" t="s">
        <v>1752</v>
      </c>
      <c r="H631" s="25" t="s">
        <v>1752</v>
      </c>
    </row>
    <row r="632" spans="2:8" ht="12.75">
      <c r="B632" t="str">
        <f t="shared" si="9"/>
        <v>przepiór wirginijski</v>
      </c>
      <c r="C632" s="17">
        <v>627</v>
      </c>
      <c r="D632" s="18" t="s">
        <v>1595</v>
      </c>
      <c r="E632" s="19" t="s">
        <v>1132</v>
      </c>
      <c r="F632" s="23" t="s">
        <v>1752</v>
      </c>
      <c r="G632" s="24" t="s">
        <v>1752</v>
      </c>
      <c r="H632" s="25" t="s">
        <v>1752</v>
      </c>
    </row>
    <row r="633" spans="2:8" ht="12.75">
      <c r="B633" t="str">
        <f t="shared" si="9"/>
        <v>pstroszka</v>
      </c>
      <c r="C633" s="17">
        <v>628</v>
      </c>
      <c r="D633" s="18" t="s">
        <v>1596</v>
      </c>
      <c r="E633" s="19" t="s">
        <v>872</v>
      </c>
      <c r="F633" s="23" t="s">
        <v>1752</v>
      </c>
      <c r="G633" s="24" t="s">
        <v>1752</v>
      </c>
      <c r="H633" s="25" t="s">
        <v>1752</v>
      </c>
    </row>
    <row r="634" spans="2:8" ht="12.75">
      <c r="B634" t="str">
        <f t="shared" si="9"/>
        <v>puchacz</v>
      </c>
      <c r="C634" s="17">
        <v>629</v>
      </c>
      <c r="D634" s="18" t="s">
        <v>394</v>
      </c>
      <c r="E634" s="19" t="s">
        <v>393</v>
      </c>
      <c r="F634" s="23">
        <v>1</v>
      </c>
      <c r="G634" s="24" t="s">
        <v>1755</v>
      </c>
      <c r="H634" s="25">
        <v>2009</v>
      </c>
    </row>
    <row r="635" spans="2:8" ht="12.75">
      <c r="B635" t="str">
        <f t="shared" si="9"/>
        <v>puchacz pustynny</v>
      </c>
      <c r="C635" s="17">
        <v>630</v>
      </c>
      <c r="D635" s="18" t="s">
        <v>1597</v>
      </c>
      <c r="E635" s="19" t="s">
        <v>1133</v>
      </c>
      <c r="F635" s="23" t="s">
        <v>1752</v>
      </c>
      <c r="G635" s="24" t="s">
        <v>1752</v>
      </c>
      <c r="H635" s="25" t="s">
        <v>1752</v>
      </c>
    </row>
    <row r="636" spans="2:8" ht="12.75">
      <c r="B636" t="str">
        <f t="shared" si="9"/>
        <v>pustułka amerykańska</v>
      </c>
      <c r="C636" s="17">
        <v>631</v>
      </c>
      <c r="D636" s="18" t="s">
        <v>1598</v>
      </c>
      <c r="E636" s="19" t="s">
        <v>1812</v>
      </c>
      <c r="F636" s="23" t="s">
        <v>1752</v>
      </c>
      <c r="G636" s="24" t="s">
        <v>1752</v>
      </c>
      <c r="H636" s="25" t="s">
        <v>1752</v>
      </c>
    </row>
    <row r="637" spans="2:8" ht="12.75">
      <c r="B637" t="str">
        <f t="shared" si="9"/>
        <v>pustułeczka</v>
      </c>
      <c r="C637" s="17">
        <v>632</v>
      </c>
      <c r="D637" s="18" t="s">
        <v>655</v>
      </c>
      <c r="E637" s="19" t="s">
        <v>654</v>
      </c>
      <c r="F637" s="23" t="s">
        <v>1752</v>
      </c>
      <c r="G637" s="24" t="s">
        <v>1752</v>
      </c>
      <c r="H637" s="25" t="s">
        <v>1752</v>
      </c>
    </row>
    <row r="638" spans="2:8" ht="12.75">
      <c r="B638" t="str">
        <f t="shared" si="9"/>
        <v>pustułka</v>
      </c>
      <c r="C638" s="17">
        <v>633</v>
      </c>
      <c r="D638" s="18" t="s">
        <v>653</v>
      </c>
      <c r="E638" s="19" t="s">
        <v>652</v>
      </c>
      <c r="F638" s="23">
        <v>1</v>
      </c>
      <c r="G638" s="24" t="s">
        <v>1753</v>
      </c>
      <c r="H638" s="25" t="s">
        <v>1752</v>
      </c>
    </row>
    <row r="639" spans="2:8" ht="12.75">
      <c r="B639" t="str">
        <f t="shared" si="9"/>
        <v>pustynka białoczelna</v>
      </c>
      <c r="C639" s="17">
        <v>634</v>
      </c>
      <c r="D639" s="18" t="s">
        <v>1599</v>
      </c>
      <c r="E639" s="19" t="s">
        <v>1811</v>
      </c>
      <c r="F639" s="23" t="s">
        <v>1752</v>
      </c>
      <c r="G639" s="24" t="s">
        <v>1752</v>
      </c>
      <c r="H639" s="25" t="s">
        <v>1752</v>
      </c>
    </row>
    <row r="640" spans="2:8" ht="12.75">
      <c r="B640" t="str">
        <f t="shared" si="9"/>
        <v>pustynka brunatnogłowa</v>
      </c>
      <c r="C640" s="17">
        <v>635</v>
      </c>
      <c r="D640" s="18" t="s">
        <v>1600</v>
      </c>
      <c r="E640" s="19" t="s">
        <v>1810</v>
      </c>
      <c r="F640" s="23" t="s">
        <v>1752</v>
      </c>
      <c r="G640" s="24" t="s">
        <v>1752</v>
      </c>
      <c r="H640" s="25" t="s">
        <v>1752</v>
      </c>
    </row>
    <row r="641" spans="2:8" ht="12.75">
      <c r="B641" t="str">
        <f t="shared" si="9"/>
        <v>pustynnik</v>
      </c>
      <c r="C641" s="17">
        <v>636</v>
      </c>
      <c r="D641" s="18" t="s">
        <v>415</v>
      </c>
      <c r="E641" s="19" t="s">
        <v>414</v>
      </c>
      <c r="F641" s="23" t="s">
        <v>1752</v>
      </c>
      <c r="G641" s="24" t="s">
        <v>1752</v>
      </c>
      <c r="H641" s="25" t="s">
        <v>1752</v>
      </c>
    </row>
    <row r="642" spans="2:8" ht="12.75">
      <c r="B642" t="str">
        <f t="shared" si="9"/>
        <v>puszczyk</v>
      </c>
      <c r="C642" s="17">
        <v>637</v>
      </c>
      <c r="D642" s="18" t="s">
        <v>384</v>
      </c>
      <c r="E642" s="19" t="s">
        <v>383</v>
      </c>
      <c r="F642" s="23">
        <v>1</v>
      </c>
      <c r="G642" s="24" t="s">
        <v>1753</v>
      </c>
      <c r="H642" s="25" t="s">
        <v>1752</v>
      </c>
    </row>
    <row r="643" spans="2:8" ht="12.75">
      <c r="B643" t="str">
        <f t="shared" si="9"/>
        <v>puszczyk arabski</v>
      </c>
      <c r="C643" s="17">
        <v>638</v>
      </c>
      <c r="D643" s="18" t="s">
        <v>1601</v>
      </c>
      <c r="E643" s="19" t="s">
        <v>1134</v>
      </c>
      <c r="F643" s="23" t="s">
        <v>1752</v>
      </c>
      <c r="G643" s="24" t="s">
        <v>1752</v>
      </c>
      <c r="H643" s="25" t="s">
        <v>1752</v>
      </c>
    </row>
    <row r="644" spans="2:8" ht="12.75">
      <c r="B644" t="str">
        <f t="shared" si="9"/>
        <v>puszczyk mszarny</v>
      </c>
      <c r="C644" s="17">
        <v>639</v>
      </c>
      <c r="D644" s="18" t="s">
        <v>380</v>
      </c>
      <c r="E644" s="19" t="s">
        <v>379</v>
      </c>
      <c r="F644" s="23" t="s">
        <v>1752</v>
      </c>
      <c r="G644" s="24" t="s">
        <v>1752</v>
      </c>
      <c r="H644" s="25" t="s">
        <v>1752</v>
      </c>
    </row>
    <row r="645" spans="2:8" ht="12.75">
      <c r="B645" t="str">
        <f t="shared" si="9"/>
        <v>puszczyk uralski</v>
      </c>
      <c r="C645" s="17">
        <v>640</v>
      </c>
      <c r="D645" s="18" t="s">
        <v>382</v>
      </c>
      <c r="E645" s="19" t="s">
        <v>381</v>
      </c>
      <c r="F645" s="23" t="s">
        <v>1752</v>
      </c>
      <c r="G645" s="24" t="s">
        <v>1752</v>
      </c>
      <c r="H645" s="25" t="s">
        <v>1752</v>
      </c>
    </row>
    <row r="646" spans="2:8" ht="12.75">
      <c r="B646" t="str">
        <f aca="true" t="shared" si="10" ref="B646:B709">E646</f>
        <v>raczak zwyczajny</v>
      </c>
      <c r="C646" s="17">
        <v>641</v>
      </c>
      <c r="D646" s="18" t="s">
        <v>1602</v>
      </c>
      <c r="E646" s="19" t="s">
        <v>1135</v>
      </c>
      <c r="F646" s="23" t="s">
        <v>1752</v>
      </c>
      <c r="G646" s="24" t="s">
        <v>1752</v>
      </c>
      <c r="H646" s="25" t="s">
        <v>1752</v>
      </c>
    </row>
    <row r="647" spans="2:8" ht="12.75">
      <c r="B647" t="str">
        <f t="shared" si="10"/>
        <v>raniuszek</v>
      </c>
      <c r="C647" s="17">
        <v>642</v>
      </c>
      <c r="D647" s="18" t="s">
        <v>136</v>
      </c>
      <c r="E647" s="19" t="s">
        <v>135</v>
      </c>
      <c r="F647" s="23">
        <v>1</v>
      </c>
      <c r="G647" s="24" t="s">
        <v>1753</v>
      </c>
      <c r="H647" s="25" t="s">
        <v>1752</v>
      </c>
    </row>
    <row r="648" spans="2:8" ht="12.75">
      <c r="B648" t="str">
        <f t="shared" si="10"/>
        <v>raróg</v>
      </c>
      <c r="C648" s="17">
        <v>643</v>
      </c>
      <c r="D648" s="18" t="s">
        <v>643</v>
      </c>
      <c r="E648" s="19" t="s">
        <v>642</v>
      </c>
      <c r="F648" s="23" t="s">
        <v>1752</v>
      </c>
      <c r="G648" s="24" t="s">
        <v>1752</v>
      </c>
      <c r="H648" s="25" t="s">
        <v>1752</v>
      </c>
    </row>
    <row r="649" spans="2:8" ht="12.75">
      <c r="B649" t="str">
        <f t="shared" si="10"/>
        <v>raróg górski</v>
      </c>
      <c r="C649" s="17">
        <v>644</v>
      </c>
      <c r="D649" s="18" t="s">
        <v>1603</v>
      </c>
      <c r="E649" s="19" t="s">
        <v>1136</v>
      </c>
      <c r="F649" s="23" t="s">
        <v>1752</v>
      </c>
      <c r="G649" s="24" t="s">
        <v>1752</v>
      </c>
      <c r="H649" s="25" t="s">
        <v>1752</v>
      </c>
    </row>
    <row r="650" spans="2:8" ht="12.75">
      <c r="B650" t="str">
        <f t="shared" si="10"/>
        <v>remiz</v>
      </c>
      <c r="C650" s="17">
        <v>645</v>
      </c>
      <c r="D650" s="18" t="s">
        <v>112</v>
      </c>
      <c r="E650" s="19" t="s">
        <v>111</v>
      </c>
      <c r="F650" s="23">
        <v>1</v>
      </c>
      <c r="G650" s="24" t="s">
        <v>1753</v>
      </c>
      <c r="H650" s="25" t="s">
        <v>1752</v>
      </c>
    </row>
    <row r="651" spans="2:8" ht="12.75">
      <c r="B651" t="str">
        <f t="shared" si="10"/>
        <v>remiz jasnogłowy</v>
      </c>
      <c r="C651" s="17">
        <v>646</v>
      </c>
      <c r="D651" s="18" t="s">
        <v>1604</v>
      </c>
      <c r="E651" s="19" t="s">
        <v>1809</v>
      </c>
      <c r="F651" s="23" t="s">
        <v>1752</v>
      </c>
      <c r="G651" s="24" t="s">
        <v>1752</v>
      </c>
      <c r="H651" s="25" t="s">
        <v>1752</v>
      </c>
    </row>
    <row r="652" spans="2:8" ht="12.75">
      <c r="B652" t="str">
        <f t="shared" si="10"/>
        <v>rokitniczka</v>
      </c>
      <c r="C652" s="17">
        <v>647</v>
      </c>
      <c r="D652" s="18" t="s">
        <v>204</v>
      </c>
      <c r="E652" s="19" t="s">
        <v>203</v>
      </c>
      <c r="F652" s="23">
        <v>1</v>
      </c>
      <c r="G652" s="24" t="s">
        <v>1753</v>
      </c>
      <c r="H652" s="25" t="s">
        <v>1752</v>
      </c>
    </row>
    <row r="653" spans="2:8" ht="12.75">
      <c r="B653" t="str">
        <f t="shared" si="10"/>
        <v>rożeniec</v>
      </c>
      <c r="C653" s="17">
        <v>648</v>
      </c>
      <c r="D653" s="18" t="s">
        <v>1605</v>
      </c>
      <c r="E653" s="19" t="s">
        <v>824</v>
      </c>
      <c r="F653" s="23">
        <v>1</v>
      </c>
      <c r="G653" s="24" t="s">
        <v>1753</v>
      </c>
      <c r="H653" s="25" t="s">
        <v>1752</v>
      </c>
    </row>
    <row r="654" spans="2:8" ht="12.75">
      <c r="B654" t="str">
        <f t="shared" si="10"/>
        <v>rudorzytka</v>
      </c>
      <c r="C654" s="17">
        <v>649</v>
      </c>
      <c r="D654" s="18" t="s">
        <v>1606</v>
      </c>
      <c r="E654" s="19" t="s">
        <v>873</v>
      </c>
      <c r="F654" s="23" t="s">
        <v>1752</v>
      </c>
      <c r="G654" s="24" t="s">
        <v>1752</v>
      </c>
      <c r="H654" s="25" t="s">
        <v>1752</v>
      </c>
    </row>
    <row r="655" spans="2:8" ht="12.75">
      <c r="B655" t="str">
        <f t="shared" si="10"/>
        <v>rudzik</v>
      </c>
      <c r="C655" s="17">
        <v>650</v>
      </c>
      <c r="D655" s="18" t="s">
        <v>274</v>
      </c>
      <c r="E655" s="19" t="s">
        <v>273</v>
      </c>
      <c r="F655" s="23">
        <v>1</v>
      </c>
      <c r="G655" s="24" t="s">
        <v>1753</v>
      </c>
      <c r="H655" s="25" t="s">
        <v>1752</v>
      </c>
    </row>
    <row r="656" spans="2:8" ht="12.75">
      <c r="B656" t="str">
        <f t="shared" si="10"/>
        <v>rybaczek popielaty</v>
      </c>
      <c r="C656" s="17">
        <v>651</v>
      </c>
      <c r="D656" s="18" t="s">
        <v>1607</v>
      </c>
      <c r="E656" s="19" t="s">
        <v>1137</v>
      </c>
      <c r="F656" s="23" t="s">
        <v>1752</v>
      </c>
      <c r="G656" s="24" t="s">
        <v>1752</v>
      </c>
      <c r="H656" s="25" t="s">
        <v>1752</v>
      </c>
    </row>
    <row r="657" spans="2:8" ht="12.75">
      <c r="B657" t="str">
        <f t="shared" si="10"/>
        <v>rybaczek srokaty</v>
      </c>
      <c r="C657" s="17">
        <v>652</v>
      </c>
      <c r="D657" s="18" t="s">
        <v>364</v>
      </c>
      <c r="E657" s="19" t="s">
        <v>363</v>
      </c>
      <c r="F657" s="23" t="s">
        <v>1752</v>
      </c>
      <c r="G657" s="24" t="s">
        <v>1752</v>
      </c>
      <c r="H657" s="25" t="s">
        <v>1752</v>
      </c>
    </row>
    <row r="658" spans="2:8" ht="12.75">
      <c r="B658" t="str">
        <f t="shared" si="10"/>
        <v>rybitwa aleucka</v>
      </c>
      <c r="C658" s="17">
        <v>653</v>
      </c>
      <c r="D658" s="18" t="s">
        <v>1608</v>
      </c>
      <c r="E658" s="19" t="s">
        <v>1138</v>
      </c>
      <c r="F658" s="23" t="s">
        <v>1752</v>
      </c>
      <c r="G658" s="24" t="s">
        <v>1752</v>
      </c>
      <c r="H658" s="25" t="s">
        <v>1752</v>
      </c>
    </row>
    <row r="659" spans="2:8" ht="12.75">
      <c r="B659" t="str">
        <f t="shared" si="10"/>
        <v>rybitwa arabska</v>
      </c>
      <c r="C659" s="17">
        <v>654</v>
      </c>
      <c r="D659" s="18" t="s">
        <v>1609</v>
      </c>
      <c r="E659" s="19" t="s">
        <v>1139</v>
      </c>
      <c r="F659" s="23" t="s">
        <v>1752</v>
      </c>
      <c r="G659" s="24" t="s">
        <v>1752</v>
      </c>
      <c r="H659" s="25" t="s">
        <v>1752</v>
      </c>
    </row>
    <row r="660" spans="2:8" ht="12.75">
      <c r="B660" t="str">
        <f t="shared" si="10"/>
        <v>rybitwa bengalska</v>
      </c>
      <c r="C660" s="17">
        <v>655</v>
      </c>
      <c r="D660" s="18" t="s">
        <v>1610</v>
      </c>
      <c r="E660" s="19" t="s">
        <v>1140</v>
      </c>
      <c r="F660" s="23" t="s">
        <v>1752</v>
      </c>
      <c r="G660" s="24" t="s">
        <v>1752</v>
      </c>
      <c r="H660" s="25" t="s">
        <v>1752</v>
      </c>
    </row>
    <row r="661" spans="2:8" ht="12.75">
      <c r="B661" t="str">
        <f t="shared" si="10"/>
        <v>rybitwa białoczelna</v>
      </c>
      <c r="C661" s="17">
        <v>656</v>
      </c>
      <c r="D661" s="18" t="s">
        <v>435</v>
      </c>
      <c r="E661" s="19" t="s">
        <v>434</v>
      </c>
      <c r="F661" s="23">
        <v>1</v>
      </c>
      <c r="G661" s="24" t="s">
        <v>1753</v>
      </c>
      <c r="H661" s="25" t="s">
        <v>1752</v>
      </c>
    </row>
    <row r="662" spans="2:8" ht="12.75">
      <c r="B662" t="str">
        <f t="shared" si="10"/>
        <v>rybitwa białoskrzydła</v>
      </c>
      <c r="C662" s="17">
        <v>657</v>
      </c>
      <c r="D662" s="18" t="s">
        <v>429</v>
      </c>
      <c r="E662" s="19" t="s">
        <v>428</v>
      </c>
      <c r="F662" s="23">
        <v>1</v>
      </c>
      <c r="G662" s="24" t="s">
        <v>1753</v>
      </c>
      <c r="H662" s="25" t="s">
        <v>1752</v>
      </c>
    </row>
    <row r="663" spans="2:8" ht="12.75">
      <c r="B663" t="str">
        <f t="shared" si="10"/>
        <v>rybitwa białowąsa</v>
      </c>
      <c r="C663" s="17">
        <v>658</v>
      </c>
      <c r="D663" s="18" t="s">
        <v>433</v>
      </c>
      <c r="E663" s="19" t="s">
        <v>432</v>
      </c>
      <c r="F663" s="23">
        <v>1</v>
      </c>
      <c r="G663" s="24" t="s">
        <v>1753</v>
      </c>
      <c r="H663" s="25" t="s">
        <v>1752</v>
      </c>
    </row>
    <row r="664" spans="2:8" ht="12.75">
      <c r="B664" t="str">
        <f t="shared" si="10"/>
        <v>rybitwa brunatna</v>
      </c>
      <c r="C664" s="17">
        <v>659</v>
      </c>
      <c r="D664" s="18" t="s">
        <v>1611</v>
      </c>
      <c r="E664" s="19" t="s">
        <v>1141</v>
      </c>
      <c r="F664" s="23" t="s">
        <v>1752</v>
      </c>
      <c r="G664" s="24" t="s">
        <v>1752</v>
      </c>
      <c r="H664" s="25" t="s">
        <v>1752</v>
      </c>
    </row>
    <row r="665" spans="2:8" ht="12.75">
      <c r="B665" t="str">
        <f t="shared" si="10"/>
        <v>rybitwa brunatnogrzbieta</v>
      </c>
      <c r="C665" s="17">
        <v>660</v>
      </c>
      <c r="D665" s="18" t="s">
        <v>1612</v>
      </c>
      <c r="E665" s="19" t="s">
        <v>1142</v>
      </c>
      <c r="F665" s="23" t="s">
        <v>1752</v>
      </c>
      <c r="G665" s="24" t="s">
        <v>1752</v>
      </c>
      <c r="H665" s="25" t="s">
        <v>1752</v>
      </c>
    </row>
    <row r="666" spans="2:8" ht="12.75">
      <c r="B666" t="str">
        <f t="shared" si="10"/>
        <v>rybitwa czarna</v>
      </c>
      <c r="C666" s="17">
        <v>661</v>
      </c>
      <c r="D666" s="18" t="s">
        <v>431</v>
      </c>
      <c r="E666" s="19" t="s">
        <v>430</v>
      </c>
      <c r="F666" s="23">
        <v>1</v>
      </c>
      <c r="G666" s="24" t="s">
        <v>1753</v>
      </c>
      <c r="H666" s="25" t="s">
        <v>1752</v>
      </c>
    </row>
    <row r="667" spans="2:8" ht="12.75">
      <c r="B667" t="str">
        <f t="shared" si="10"/>
        <v>rybitwa czarnogrzbieta</v>
      </c>
      <c r="C667" s="17">
        <v>662</v>
      </c>
      <c r="D667" s="18" t="s">
        <v>1613</v>
      </c>
      <c r="E667" s="19" t="s">
        <v>1143</v>
      </c>
      <c r="F667" s="23" t="s">
        <v>1752</v>
      </c>
      <c r="G667" s="24" t="s">
        <v>1752</v>
      </c>
      <c r="H667" s="25" t="s">
        <v>1752</v>
      </c>
    </row>
    <row r="668" spans="2:8" ht="12.75">
      <c r="B668" t="str">
        <f t="shared" si="10"/>
        <v>rybitwa czarnoucha</v>
      </c>
      <c r="C668" s="17">
        <v>663</v>
      </c>
      <c r="D668" s="18" t="s">
        <v>1614</v>
      </c>
      <c r="E668" s="19" t="s">
        <v>1144</v>
      </c>
      <c r="F668" s="23" t="s">
        <v>1752</v>
      </c>
      <c r="G668" s="24" t="s">
        <v>1752</v>
      </c>
      <c r="H668" s="25" t="s">
        <v>1752</v>
      </c>
    </row>
    <row r="669" spans="2:8" ht="12.75">
      <c r="B669" t="str">
        <f t="shared" si="10"/>
        <v>rybitwa czubata</v>
      </c>
      <c r="C669" s="17">
        <v>664</v>
      </c>
      <c r="D669" s="18" t="s">
        <v>443</v>
      </c>
      <c r="E669" s="19" t="s">
        <v>442</v>
      </c>
      <c r="F669" s="23">
        <v>1</v>
      </c>
      <c r="G669" s="24" t="s">
        <v>1753</v>
      </c>
      <c r="H669" s="25" t="s">
        <v>1752</v>
      </c>
    </row>
    <row r="670" spans="2:8" ht="12.75">
      <c r="B670" t="str">
        <f t="shared" si="10"/>
        <v>rybitwa kalifornijska</v>
      </c>
      <c r="C670" s="17">
        <v>665</v>
      </c>
      <c r="D670" s="18" t="s">
        <v>1615</v>
      </c>
      <c r="E670" s="19" t="s">
        <v>1145</v>
      </c>
      <c r="F670" s="23" t="s">
        <v>1752</v>
      </c>
      <c r="G670" s="24" t="s">
        <v>1752</v>
      </c>
      <c r="H670" s="25" t="s">
        <v>1752</v>
      </c>
    </row>
    <row r="671" spans="2:8" ht="12.75">
      <c r="B671" t="str">
        <f t="shared" si="10"/>
        <v>rybitwa królewska</v>
      </c>
      <c r="C671" s="17">
        <v>666</v>
      </c>
      <c r="D671" s="18" t="s">
        <v>1616</v>
      </c>
      <c r="E671" s="19" t="s">
        <v>1146</v>
      </c>
      <c r="F671" s="23" t="s">
        <v>1752</v>
      </c>
      <c r="G671" s="24" t="s">
        <v>1752</v>
      </c>
      <c r="H671" s="25" t="s">
        <v>1752</v>
      </c>
    </row>
    <row r="672" spans="2:8" ht="12.75">
      <c r="B672" t="str">
        <f t="shared" si="10"/>
        <v>rybitwa krótkodzioba</v>
      </c>
      <c r="C672" s="17">
        <v>667</v>
      </c>
      <c r="D672" s="18" t="s">
        <v>447</v>
      </c>
      <c r="E672" s="19" t="s">
        <v>446</v>
      </c>
      <c r="F672" s="23">
        <v>1</v>
      </c>
      <c r="G672" s="24" t="s">
        <v>1755</v>
      </c>
      <c r="H672" s="25">
        <v>2009</v>
      </c>
    </row>
    <row r="673" spans="2:8" ht="12.75">
      <c r="B673" t="str">
        <f t="shared" si="10"/>
        <v>rybitwa mała</v>
      </c>
      <c r="C673" s="17">
        <v>668</v>
      </c>
      <c r="D673" s="18" t="s">
        <v>1617</v>
      </c>
      <c r="E673" s="19" t="s">
        <v>1808</v>
      </c>
      <c r="F673" s="23" t="s">
        <v>1752</v>
      </c>
      <c r="G673" s="24" t="s">
        <v>1752</v>
      </c>
      <c r="H673" s="25" t="s">
        <v>1752</v>
      </c>
    </row>
    <row r="674" spans="2:8" ht="12.75">
      <c r="B674" t="str">
        <f t="shared" si="10"/>
        <v>rybitwa malutka</v>
      </c>
      <c r="C674" s="17">
        <v>669</v>
      </c>
      <c r="D674" s="18" t="s">
        <v>1618</v>
      </c>
      <c r="E674" s="19" t="s">
        <v>1147</v>
      </c>
      <c r="F674" s="23" t="s">
        <v>1752</v>
      </c>
      <c r="G674" s="24" t="s">
        <v>1752</v>
      </c>
      <c r="H674" s="25" t="s">
        <v>1752</v>
      </c>
    </row>
    <row r="675" spans="2:8" ht="12.75">
      <c r="B675" t="str">
        <f t="shared" si="10"/>
        <v>rybitwa popielata</v>
      </c>
      <c r="C675" s="17">
        <v>670</v>
      </c>
      <c r="D675" s="18" t="s">
        <v>437</v>
      </c>
      <c r="E675" s="19" t="s">
        <v>436</v>
      </c>
      <c r="F675" s="23" t="s">
        <v>1752</v>
      </c>
      <c r="G675" s="24" t="s">
        <v>1752</v>
      </c>
      <c r="H675" s="25" t="s">
        <v>1752</v>
      </c>
    </row>
    <row r="676" spans="2:8" ht="12.75">
      <c r="B676" t="str">
        <f t="shared" si="10"/>
        <v>rybitwa różowa</v>
      </c>
      <c r="C676" s="17">
        <v>671</v>
      </c>
      <c r="D676" s="18" t="s">
        <v>441</v>
      </c>
      <c r="E676" s="19" t="s">
        <v>440</v>
      </c>
      <c r="F676" s="23" t="s">
        <v>1752</v>
      </c>
      <c r="G676" s="24" t="s">
        <v>1752</v>
      </c>
      <c r="H676" s="25" t="s">
        <v>1752</v>
      </c>
    </row>
    <row r="677" spans="2:8" ht="12.75">
      <c r="B677" t="str">
        <f t="shared" si="10"/>
        <v>rybitwa rzeczna</v>
      </c>
      <c r="C677" s="17">
        <v>672</v>
      </c>
      <c r="D677" s="18" t="s">
        <v>439</v>
      </c>
      <c r="E677" s="19" t="s">
        <v>438</v>
      </c>
      <c r="F677" s="23">
        <v>1</v>
      </c>
      <c r="G677" s="24" t="s">
        <v>1753</v>
      </c>
      <c r="H677" s="25" t="s">
        <v>1752</v>
      </c>
    </row>
    <row r="678" spans="2:8" ht="12.75">
      <c r="B678" t="str">
        <f t="shared" si="10"/>
        <v>rybitwa wielkodzioba</v>
      </c>
      <c r="C678" s="17">
        <v>673</v>
      </c>
      <c r="D678" s="18" t="s">
        <v>445</v>
      </c>
      <c r="E678" s="19" t="s">
        <v>444</v>
      </c>
      <c r="F678" s="23" t="s">
        <v>1752</v>
      </c>
      <c r="G678" s="24" t="s">
        <v>1752</v>
      </c>
      <c r="H678" s="25" t="s">
        <v>1752</v>
      </c>
    </row>
    <row r="679" spans="2:8" ht="12.75">
      <c r="B679" t="str">
        <f t="shared" si="10"/>
        <v>rybitwa złotodzioba</v>
      </c>
      <c r="C679" s="17">
        <v>674</v>
      </c>
      <c r="D679" s="18" t="s">
        <v>1619</v>
      </c>
      <c r="E679" s="19" t="s">
        <v>1807</v>
      </c>
      <c r="F679" s="23" t="s">
        <v>1752</v>
      </c>
      <c r="G679" s="24" t="s">
        <v>1752</v>
      </c>
      <c r="H679" s="25" t="s">
        <v>1752</v>
      </c>
    </row>
    <row r="680" spans="2:8" ht="12.75">
      <c r="B680" t="str">
        <f t="shared" si="10"/>
        <v>rybołów</v>
      </c>
      <c r="C680" s="17">
        <v>675</v>
      </c>
      <c r="D680" s="18" t="s">
        <v>657</v>
      </c>
      <c r="E680" s="19" t="s">
        <v>656</v>
      </c>
      <c r="F680" s="23">
        <v>1</v>
      </c>
      <c r="G680" s="24" t="s">
        <v>1753</v>
      </c>
      <c r="H680" s="25" t="s">
        <v>1752</v>
      </c>
    </row>
    <row r="681" spans="2:8" ht="12.75">
      <c r="B681" t="str">
        <f t="shared" si="10"/>
        <v>rycyk</v>
      </c>
      <c r="C681" s="17">
        <v>676</v>
      </c>
      <c r="D681" s="18" t="s">
        <v>533</v>
      </c>
      <c r="E681" s="19" t="s">
        <v>532</v>
      </c>
      <c r="F681" s="23">
        <v>1</v>
      </c>
      <c r="G681" s="24" t="s">
        <v>1753</v>
      </c>
      <c r="H681" s="25" t="s">
        <v>1752</v>
      </c>
    </row>
    <row r="682" spans="2:8" ht="12.75">
      <c r="B682" t="str">
        <f t="shared" si="10"/>
        <v>ryżojad</v>
      </c>
      <c r="C682" s="17">
        <v>677</v>
      </c>
      <c r="D682" s="18" t="s">
        <v>1620</v>
      </c>
      <c r="E682" s="19" t="s">
        <v>1806</v>
      </c>
      <c r="F682" s="23" t="s">
        <v>1752</v>
      </c>
      <c r="G682" s="24" t="s">
        <v>1752</v>
      </c>
      <c r="H682" s="25" t="s">
        <v>1752</v>
      </c>
    </row>
    <row r="683" spans="2:8" ht="12.75">
      <c r="B683" t="str">
        <f t="shared" si="10"/>
        <v>rzepołuch</v>
      </c>
      <c r="C683" s="17">
        <v>678</v>
      </c>
      <c r="D683" s="18" t="s">
        <v>48</v>
      </c>
      <c r="E683" s="19" t="s">
        <v>47</v>
      </c>
      <c r="F683" s="23" t="s">
        <v>1752</v>
      </c>
      <c r="G683" s="24" t="s">
        <v>1752</v>
      </c>
      <c r="H683" s="25" t="s">
        <v>1752</v>
      </c>
    </row>
    <row r="684" spans="2:8" ht="12.75">
      <c r="B684" t="str">
        <f t="shared" si="10"/>
        <v>samotnik</v>
      </c>
      <c r="C684" s="17">
        <v>679</v>
      </c>
      <c r="D684" s="18" t="s">
        <v>511</v>
      </c>
      <c r="E684" s="19" t="s">
        <v>510</v>
      </c>
      <c r="F684" s="23">
        <v>1</v>
      </c>
      <c r="G684" s="24" t="s">
        <v>1753</v>
      </c>
      <c r="H684" s="25" t="s">
        <v>1752</v>
      </c>
    </row>
    <row r="685" spans="2:8" ht="12.75">
      <c r="B685" t="str">
        <f t="shared" si="10"/>
        <v>scierwnik brunatny</v>
      </c>
      <c r="C685" s="17">
        <v>680</v>
      </c>
      <c r="D685" s="18" t="s">
        <v>1621</v>
      </c>
      <c r="E685" s="19" t="s">
        <v>1148</v>
      </c>
      <c r="F685" s="23" t="s">
        <v>1752</v>
      </c>
      <c r="G685" s="24" t="s">
        <v>1752</v>
      </c>
      <c r="H685" s="25" t="s">
        <v>1752</v>
      </c>
    </row>
    <row r="686" spans="2:8" ht="12.75">
      <c r="B686" t="str">
        <f t="shared" si="10"/>
        <v>sep plamisty</v>
      </c>
      <c r="C686" s="17">
        <v>681</v>
      </c>
      <c r="D686" s="18" t="s">
        <v>1622</v>
      </c>
      <c r="E686" s="19" t="s">
        <v>1149</v>
      </c>
      <c r="F686" s="23" t="s">
        <v>1752</v>
      </c>
      <c r="G686" s="24" t="s">
        <v>1752</v>
      </c>
      <c r="H686" s="25" t="s">
        <v>1752</v>
      </c>
    </row>
    <row r="687" spans="2:8" ht="12.75">
      <c r="B687" t="str">
        <f t="shared" si="10"/>
        <v>sęp kasztanowaty</v>
      </c>
      <c r="C687" s="17">
        <v>682</v>
      </c>
      <c r="D687" s="18" t="s">
        <v>693</v>
      </c>
      <c r="E687" s="19" t="s">
        <v>692</v>
      </c>
      <c r="F687" s="23">
        <v>1</v>
      </c>
      <c r="G687" s="24" t="s">
        <v>1755</v>
      </c>
      <c r="H687" s="25">
        <v>2009</v>
      </c>
    </row>
    <row r="688" spans="2:8" ht="12.75">
      <c r="B688" t="str">
        <f t="shared" si="10"/>
        <v>sęp płowy</v>
      </c>
      <c r="C688" s="17">
        <v>683</v>
      </c>
      <c r="D688" s="18" t="s">
        <v>695</v>
      </c>
      <c r="E688" s="19" t="s">
        <v>694</v>
      </c>
      <c r="F688" s="23">
        <v>1</v>
      </c>
      <c r="G688" s="24" t="s">
        <v>1755</v>
      </c>
      <c r="H688" s="25">
        <v>2009</v>
      </c>
    </row>
    <row r="689" spans="2:8" ht="12.75">
      <c r="B689" t="str">
        <f t="shared" si="10"/>
        <v>sęp uszaty</v>
      </c>
      <c r="C689" s="17">
        <v>684</v>
      </c>
      <c r="D689" s="18" t="s">
        <v>1623</v>
      </c>
      <c r="E689" s="19" t="s">
        <v>1150</v>
      </c>
      <c r="F689" s="23" t="s">
        <v>1752</v>
      </c>
      <c r="G689" s="24" t="s">
        <v>1752</v>
      </c>
      <c r="H689" s="25" t="s">
        <v>1752</v>
      </c>
    </row>
    <row r="690" spans="2:8" ht="12.75">
      <c r="B690" t="str">
        <f t="shared" si="10"/>
        <v>sierpiec</v>
      </c>
      <c r="C690" s="17">
        <v>685</v>
      </c>
      <c r="D690" s="18" t="s">
        <v>1624</v>
      </c>
      <c r="E690" s="19" t="s">
        <v>874</v>
      </c>
      <c r="F690" s="23" t="s">
        <v>1752</v>
      </c>
      <c r="G690" s="24" t="s">
        <v>1752</v>
      </c>
      <c r="H690" s="25" t="s">
        <v>1752</v>
      </c>
    </row>
    <row r="691" spans="2:8" ht="12.75">
      <c r="B691" t="str">
        <f t="shared" si="10"/>
        <v>sierpówka</v>
      </c>
      <c r="C691" s="17">
        <v>686</v>
      </c>
      <c r="D691" s="18" t="s">
        <v>408</v>
      </c>
      <c r="E691" s="19" t="s">
        <v>407</v>
      </c>
      <c r="F691" s="23">
        <v>1</v>
      </c>
      <c r="G691" s="24" t="s">
        <v>1753</v>
      </c>
      <c r="H691" s="25" t="s">
        <v>1752</v>
      </c>
    </row>
    <row r="692" spans="2:8" ht="12.75">
      <c r="B692" t="str">
        <f t="shared" si="10"/>
        <v>sieweczka długonoga</v>
      </c>
      <c r="C692" s="17">
        <v>687</v>
      </c>
      <c r="D692" s="18" t="s">
        <v>1625</v>
      </c>
      <c r="E692" s="19" t="s">
        <v>1805</v>
      </c>
      <c r="F692" s="23" t="s">
        <v>1752</v>
      </c>
      <c r="G692" s="24" t="s">
        <v>1752</v>
      </c>
      <c r="H692" s="25" t="s">
        <v>1752</v>
      </c>
    </row>
    <row r="693" spans="2:8" ht="12.75">
      <c r="B693" t="str">
        <f t="shared" si="10"/>
        <v>sieweczka krzykliwa</v>
      </c>
      <c r="C693" s="17">
        <v>688</v>
      </c>
      <c r="D693" s="18" t="s">
        <v>1626</v>
      </c>
      <c r="E693" s="19" t="s">
        <v>1151</v>
      </c>
      <c r="F693" s="23" t="s">
        <v>1752</v>
      </c>
      <c r="G693" s="24" t="s">
        <v>1752</v>
      </c>
      <c r="H693" s="25" t="s">
        <v>1752</v>
      </c>
    </row>
    <row r="694" spans="2:8" ht="12.75">
      <c r="B694" t="str">
        <f t="shared" si="10"/>
        <v>sieweczka mongolska</v>
      </c>
      <c r="C694" s="17">
        <v>689</v>
      </c>
      <c r="D694" s="18" t="s">
        <v>595</v>
      </c>
      <c r="E694" s="19" t="s">
        <v>594</v>
      </c>
      <c r="F694" s="23" t="s">
        <v>1752</v>
      </c>
      <c r="G694" s="24" t="s">
        <v>1752</v>
      </c>
      <c r="H694" s="25" t="s">
        <v>1752</v>
      </c>
    </row>
    <row r="695" spans="2:8" ht="12.75">
      <c r="B695" t="str">
        <f t="shared" si="10"/>
        <v>sieweczka morska</v>
      </c>
      <c r="C695" s="17">
        <v>690</v>
      </c>
      <c r="D695" s="18" t="s">
        <v>597</v>
      </c>
      <c r="E695" s="19" t="s">
        <v>596</v>
      </c>
      <c r="F695" s="23">
        <v>1</v>
      </c>
      <c r="G695" s="24" t="s">
        <v>1757</v>
      </c>
      <c r="H695" s="25" t="s">
        <v>1752</v>
      </c>
    </row>
    <row r="696" spans="2:8" ht="12.75">
      <c r="B696" t="str">
        <f t="shared" si="10"/>
        <v>sieweczka obrożna</v>
      </c>
      <c r="C696" s="17">
        <v>691</v>
      </c>
      <c r="D696" s="18" t="s">
        <v>599</v>
      </c>
      <c r="E696" s="19" t="s">
        <v>598</v>
      </c>
      <c r="F696" s="23">
        <v>1</v>
      </c>
      <c r="G696" s="24" t="s">
        <v>1753</v>
      </c>
      <c r="H696" s="25" t="s">
        <v>1752</v>
      </c>
    </row>
    <row r="697" spans="2:8" ht="12.75">
      <c r="B697" t="str">
        <f t="shared" si="10"/>
        <v>sieweczka piaskowa</v>
      </c>
      <c r="C697" s="17">
        <v>692</v>
      </c>
      <c r="D697" s="18" t="s">
        <v>1627</v>
      </c>
      <c r="E697" s="19" t="s">
        <v>1152</v>
      </c>
      <c r="F697" s="23" t="s">
        <v>1752</v>
      </c>
      <c r="G697" s="24" t="s">
        <v>1752</v>
      </c>
      <c r="H697" s="25" t="s">
        <v>1752</v>
      </c>
    </row>
    <row r="698" spans="2:8" ht="12.75">
      <c r="B698" t="str">
        <f t="shared" si="10"/>
        <v>sieweczka pustynna</v>
      </c>
      <c r="C698" s="17">
        <v>693</v>
      </c>
      <c r="D698" s="18" t="s">
        <v>593</v>
      </c>
      <c r="E698" s="19" t="s">
        <v>592</v>
      </c>
      <c r="F698" s="23" t="s">
        <v>1752</v>
      </c>
      <c r="G698" s="24" t="s">
        <v>1752</v>
      </c>
      <c r="H698" s="25" t="s">
        <v>1752</v>
      </c>
    </row>
    <row r="699" spans="2:8" ht="12.75">
      <c r="B699" t="str">
        <f t="shared" si="10"/>
        <v>sieweczka rzeczna</v>
      </c>
      <c r="C699" s="17">
        <v>694</v>
      </c>
      <c r="D699" s="18" t="s">
        <v>601</v>
      </c>
      <c r="E699" s="19" t="s">
        <v>600</v>
      </c>
      <c r="F699" s="23">
        <v>1</v>
      </c>
      <c r="G699" s="24" t="s">
        <v>1753</v>
      </c>
      <c r="H699" s="25" t="s">
        <v>1752</v>
      </c>
    </row>
    <row r="700" spans="2:8" ht="12.75">
      <c r="B700" t="str">
        <f t="shared" si="10"/>
        <v>sieweczka skąpopłetwa</v>
      </c>
      <c r="C700" s="17">
        <v>695</v>
      </c>
      <c r="D700" s="18" t="s">
        <v>1628</v>
      </c>
      <c r="E700" s="19" t="s">
        <v>1153</v>
      </c>
      <c r="F700" s="23" t="s">
        <v>1752</v>
      </c>
      <c r="G700" s="24" t="s">
        <v>1752</v>
      </c>
      <c r="H700" s="25" t="s">
        <v>1752</v>
      </c>
    </row>
    <row r="701" spans="2:8" ht="12.75">
      <c r="B701" t="str">
        <f t="shared" si="10"/>
        <v>sieweczka śniada</v>
      </c>
      <c r="C701" s="17">
        <v>696</v>
      </c>
      <c r="D701" s="18" t="s">
        <v>1629</v>
      </c>
      <c r="E701" s="19" t="s">
        <v>1804</v>
      </c>
      <c r="F701" s="23" t="s">
        <v>1752</v>
      </c>
      <c r="G701" s="24" t="s">
        <v>1752</v>
      </c>
      <c r="H701" s="25" t="s">
        <v>1752</v>
      </c>
    </row>
    <row r="702" spans="2:8" ht="12.75">
      <c r="B702" t="str">
        <f t="shared" si="10"/>
        <v>siewka szara</v>
      </c>
      <c r="C702" s="17">
        <v>697</v>
      </c>
      <c r="D702" s="18" t="s">
        <v>589</v>
      </c>
      <c r="E702" s="19" t="s">
        <v>588</v>
      </c>
      <c r="F702" s="23" t="s">
        <v>1752</v>
      </c>
      <c r="G702" s="24" t="s">
        <v>1752</v>
      </c>
      <c r="H702" s="25" t="s">
        <v>1752</v>
      </c>
    </row>
    <row r="703" spans="2:8" ht="12.75">
      <c r="B703" t="str">
        <f t="shared" si="10"/>
        <v>siewka złota</v>
      </c>
      <c r="C703" s="17">
        <v>698</v>
      </c>
      <c r="D703" s="18" t="s">
        <v>585</v>
      </c>
      <c r="E703" s="19" t="s">
        <v>584</v>
      </c>
      <c r="F703" s="23">
        <v>1</v>
      </c>
      <c r="G703" s="24" t="s">
        <v>1753</v>
      </c>
      <c r="H703" s="25" t="s">
        <v>1752</v>
      </c>
    </row>
    <row r="704" spans="2:8" ht="12.75">
      <c r="B704" t="str">
        <f t="shared" si="10"/>
        <v>siewka złotawa</v>
      </c>
      <c r="C704" s="17">
        <v>699</v>
      </c>
      <c r="D704" s="18" t="s">
        <v>587</v>
      </c>
      <c r="E704" s="19" t="s">
        <v>586</v>
      </c>
      <c r="F704" s="23" t="s">
        <v>1752</v>
      </c>
      <c r="G704" s="24" t="s">
        <v>1752</v>
      </c>
      <c r="H704" s="25" t="s">
        <v>1752</v>
      </c>
    </row>
    <row r="705" spans="2:8" ht="12.75">
      <c r="B705" t="str">
        <f t="shared" si="10"/>
        <v>siewnica</v>
      </c>
      <c r="C705" s="17">
        <v>700</v>
      </c>
      <c r="D705" s="18" t="s">
        <v>583</v>
      </c>
      <c r="E705" s="19" t="s">
        <v>582</v>
      </c>
      <c r="F705" s="23">
        <v>1</v>
      </c>
      <c r="G705" s="24" t="s">
        <v>1753</v>
      </c>
      <c r="H705" s="25" t="s">
        <v>1752</v>
      </c>
    </row>
    <row r="706" spans="2:8" ht="12.75">
      <c r="B706" t="str">
        <f t="shared" si="10"/>
        <v>sikora lazurowa</v>
      </c>
      <c r="C706" s="17">
        <v>701</v>
      </c>
      <c r="D706" s="18" t="s">
        <v>122</v>
      </c>
      <c r="E706" s="19" t="s">
        <v>121</v>
      </c>
      <c r="F706" s="23" t="s">
        <v>1752</v>
      </c>
      <c r="G706" s="24" t="s">
        <v>1752</v>
      </c>
      <c r="H706" s="25" t="s">
        <v>1752</v>
      </c>
    </row>
    <row r="707" spans="2:8" ht="12.75">
      <c r="B707" t="str">
        <f t="shared" si="10"/>
        <v>sikora perska</v>
      </c>
      <c r="C707" s="17">
        <v>702</v>
      </c>
      <c r="D707" s="18" t="s">
        <v>1630</v>
      </c>
      <c r="E707" s="19" t="s">
        <v>1154</v>
      </c>
      <c r="F707" s="23" t="s">
        <v>1752</v>
      </c>
      <c r="G707" s="24" t="s">
        <v>1752</v>
      </c>
      <c r="H707" s="25" t="s">
        <v>1752</v>
      </c>
    </row>
    <row r="708" spans="2:8" ht="12.75">
      <c r="B708" t="str">
        <f t="shared" si="10"/>
        <v>sikora północna</v>
      </c>
      <c r="C708" s="17">
        <v>703</v>
      </c>
      <c r="D708" s="18" t="s">
        <v>1631</v>
      </c>
      <c r="E708" s="19" t="s">
        <v>1155</v>
      </c>
      <c r="F708" s="23" t="s">
        <v>1752</v>
      </c>
      <c r="G708" s="24" t="s">
        <v>1752</v>
      </c>
      <c r="H708" s="25" t="s">
        <v>1752</v>
      </c>
    </row>
    <row r="709" spans="2:8" ht="12.75">
      <c r="B709" t="str">
        <f t="shared" si="10"/>
        <v>sikora uboga</v>
      </c>
      <c r="C709" s="17">
        <v>704</v>
      </c>
      <c r="D709" s="18" t="s">
        <v>134</v>
      </c>
      <c r="E709" s="19" t="s">
        <v>133</v>
      </c>
      <c r="F709" s="23">
        <v>1</v>
      </c>
      <c r="G709" s="24" t="s">
        <v>1753</v>
      </c>
      <c r="H709" s="25" t="s">
        <v>1752</v>
      </c>
    </row>
    <row r="710" spans="2:8" ht="12.75">
      <c r="B710" t="str">
        <f aca="true" t="shared" si="11" ref="B710:B773">E710</f>
        <v>sikora żałobna</v>
      </c>
      <c r="C710" s="17">
        <v>705</v>
      </c>
      <c r="D710" s="18" t="s">
        <v>1632</v>
      </c>
      <c r="E710" s="19" t="s">
        <v>1803</v>
      </c>
      <c r="F710" s="23" t="s">
        <v>1752</v>
      </c>
      <c r="G710" s="24" t="s">
        <v>1752</v>
      </c>
      <c r="H710" s="25" t="s">
        <v>1752</v>
      </c>
    </row>
    <row r="711" spans="2:8" ht="12.75">
      <c r="B711" t="str">
        <f t="shared" si="11"/>
        <v>siniak</v>
      </c>
      <c r="C711" s="17">
        <v>706</v>
      </c>
      <c r="D711" s="18" t="s">
        <v>412</v>
      </c>
      <c r="E711" s="19" t="s">
        <v>411</v>
      </c>
      <c r="F711" s="23">
        <v>1</v>
      </c>
      <c r="G711" s="24" t="s">
        <v>1756</v>
      </c>
      <c r="H711" s="25">
        <v>2008</v>
      </c>
    </row>
    <row r="712" spans="2:8" ht="12.75">
      <c r="B712" t="str">
        <f t="shared" si="11"/>
        <v>siwerniak</v>
      </c>
      <c r="C712" s="17">
        <v>707</v>
      </c>
      <c r="D712" s="18" t="s">
        <v>298</v>
      </c>
      <c r="E712" s="19" t="s">
        <v>297</v>
      </c>
      <c r="F712" s="23" t="s">
        <v>1752</v>
      </c>
      <c r="G712" s="24" t="s">
        <v>1752</v>
      </c>
      <c r="H712" s="25" t="s">
        <v>1752</v>
      </c>
    </row>
    <row r="713" spans="2:8" ht="12.75">
      <c r="B713" t="str">
        <f t="shared" si="11"/>
        <v>skotniczka</v>
      </c>
      <c r="C713" s="17">
        <v>708</v>
      </c>
      <c r="D713" s="18" t="s">
        <v>1633</v>
      </c>
      <c r="E713" s="19" t="s">
        <v>875</v>
      </c>
      <c r="F713" s="23" t="s">
        <v>1752</v>
      </c>
      <c r="G713" s="24" t="s">
        <v>1752</v>
      </c>
      <c r="H713" s="25" t="s">
        <v>1752</v>
      </c>
    </row>
    <row r="714" spans="2:8" ht="12.75">
      <c r="B714" t="str">
        <f t="shared" si="11"/>
        <v>skowrończyk arabski</v>
      </c>
      <c r="C714" s="17">
        <v>709</v>
      </c>
      <c r="D714" s="18" t="s">
        <v>1634</v>
      </c>
      <c r="E714" s="19" t="s">
        <v>1802</v>
      </c>
      <c r="F714" s="23" t="s">
        <v>1752</v>
      </c>
      <c r="G714" s="24" t="s">
        <v>1752</v>
      </c>
      <c r="H714" s="25" t="s">
        <v>1752</v>
      </c>
    </row>
    <row r="715" spans="2:8" ht="12.75">
      <c r="B715" t="str">
        <f t="shared" si="11"/>
        <v>skowrończyk sierpodzioby</v>
      </c>
      <c r="C715" s="17">
        <v>710</v>
      </c>
      <c r="D715" s="18" t="s">
        <v>1635</v>
      </c>
      <c r="E715" s="19" t="s">
        <v>1801</v>
      </c>
      <c r="F715" s="23" t="s">
        <v>1752</v>
      </c>
      <c r="G715" s="24" t="s">
        <v>1752</v>
      </c>
      <c r="H715" s="25" t="s">
        <v>1752</v>
      </c>
    </row>
    <row r="716" spans="2:8" ht="12.75">
      <c r="B716" t="str">
        <f t="shared" si="11"/>
        <v>skowrończyk tybetański</v>
      </c>
      <c r="C716" s="17">
        <v>711</v>
      </c>
      <c r="D716" s="18" t="s">
        <v>1636</v>
      </c>
      <c r="E716" s="19" t="s">
        <v>1800</v>
      </c>
      <c r="F716" s="23" t="s">
        <v>1752</v>
      </c>
      <c r="G716" s="24" t="s">
        <v>1752</v>
      </c>
      <c r="H716" s="25" t="s">
        <v>1752</v>
      </c>
    </row>
    <row r="717" spans="2:8" ht="12.75">
      <c r="B717" t="str">
        <f t="shared" si="11"/>
        <v>skowronek</v>
      </c>
      <c r="C717" s="17">
        <v>712</v>
      </c>
      <c r="D717" s="18" t="s">
        <v>324</v>
      </c>
      <c r="E717" s="19" t="s">
        <v>323</v>
      </c>
      <c r="F717" s="23">
        <v>1</v>
      </c>
      <c r="G717" s="24" t="s">
        <v>1753</v>
      </c>
      <c r="H717" s="25" t="s">
        <v>1752</v>
      </c>
    </row>
    <row r="718" spans="2:8" ht="12.75">
      <c r="B718" t="str">
        <f t="shared" si="11"/>
        <v>skowronek orientalny</v>
      </c>
      <c r="C718" s="17">
        <v>713</v>
      </c>
      <c r="D718" s="18" t="s">
        <v>1637</v>
      </c>
      <c r="E718" s="19" t="s">
        <v>1156</v>
      </c>
      <c r="F718" s="23" t="s">
        <v>1752</v>
      </c>
      <c r="G718" s="24" t="s">
        <v>1752</v>
      </c>
      <c r="H718" s="25" t="s">
        <v>1752</v>
      </c>
    </row>
    <row r="719" spans="2:8" ht="12.75">
      <c r="B719" t="str">
        <f t="shared" si="11"/>
        <v>skowronek wyspowy</v>
      </c>
      <c r="C719" s="17">
        <v>714</v>
      </c>
      <c r="D719" s="18" t="s">
        <v>1638</v>
      </c>
      <c r="E719" s="19" t="s">
        <v>1157</v>
      </c>
      <c r="F719" s="23" t="s">
        <v>1752</v>
      </c>
      <c r="G719" s="24" t="s">
        <v>1752</v>
      </c>
      <c r="H719" s="25" t="s">
        <v>1752</v>
      </c>
    </row>
    <row r="720" spans="2:8" ht="12.75">
      <c r="B720" t="str">
        <f t="shared" si="11"/>
        <v>skowroniak</v>
      </c>
      <c r="C720" s="17">
        <v>715</v>
      </c>
      <c r="D720" s="18" t="s">
        <v>1639</v>
      </c>
      <c r="E720" s="19" t="s">
        <v>876</v>
      </c>
      <c r="F720" s="23" t="s">
        <v>1752</v>
      </c>
      <c r="G720" s="24" t="s">
        <v>1752</v>
      </c>
      <c r="H720" s="25" t="s">
        <v>1752</v>
      </c>
    </row>
    <row r="721" spans="2:8" ht="12.75">
      <c r="B721" t="str">
        <f t="shared" si="11"/>
        <v>skowronik piaskowy</v>
      </c>
      <c r="C721" s="17">
        <v>716</v>
      </c>
      <c r="D721" s="18" t="s">
        <v>1640</v>
      </c>
      <c r="E721" s="19" t="s">
        <v>1158</v>
      </c>
      <c r="F721" s="23" t="s">
        <v>1752</v>
      </c>
      <c r="G721" s="24" t="s">
        <v>1752</v>
      </c>
      <c r="H721" s="25" t="s">
        <v>1752</v>
      </c>
    </row>
    <row r="722" spans="2:8" ht="12.75">
      <c r="B722" t="str">
        <f t="shared" si="11"/>
        <v>skowronik rudawy</v>
      </c>
      <c r="C722" s="17">
        <v>717</v>
      </c>
      <c r="D722" s="18" t="s">
        <v>1641</v>
      </c>
      <c r="E722" s="19" t="s">
        <v>1159</v>
      </c>
      <c r="F722" s="23" t="s">
        <v>1752</v>
      </c>
      <c r="G722" s="24" t="s">
        <v>1752</v>
      </c>
      <c r="H722" s="25" t="s">
        <v>1752</v>
      </c>
    </row>
    <row r="723" spans="2:8" ht="12.75">
      <c r="B723" t="str">
        <f t="shared" si="11"/>
        <v>skowron pustynny</v>
      </c>
      <c r="C723" s="17">
        <v>718</v>
      </c>
      <c r="D723" s="18" t="s">
        <v>1642</v>
      </c>
      <c r="E723" s="19" t="s">
        <v>1160</v>
      </c>
      <c r="F723" s="23" t="s">
        <v>1752</v>
      </c>
      <c r="G723" s="24" t="s">
        <v>1752</v>
      </c>
      <c r="H723" s="25" t="s">
        <v>1752</v>
      </c>
    </row>
    <row r="724" spans="2:8" ht="12.75">
      <c r="B724" t="str">
        <f t="shared" si="11"/>
        <v>skowrończyk krótkopalcowy</v>
      </c>
      <c r="C724" s="17">
        <v>719</v>
      </c>
      <c r="D724" s="18" t="s">
        <v>330</v>
      </c>
      <c r="E724" s="19" t="s">
        <v>329</v>
      </c>
      <c r="F724" s="23">
        <v>1</v>
      </c>
      <c r="G724" s="24" t="s">
        <v>1755</v>
      </c>
      <c r="H724" s="25">
        <v>2009</v>
      </c>
    </row>
    <row r="725" spans="2:8" ht="12.75">
      <c r="B725" t="str">
        <f t="shared" si="11"/>
        <v>skowrończyk mały</v>
      </c>
      <c r="C725" s="17">
        <v>720</v>
      </c>
      <c r="D725" s="18" t="s">
        <v>1643</v>
      </c>
      <c r="E725" s="19" t="s">
        <v>1161</v>
      </c>
      <c r="F725" s="23" t="s">
        <v>1752</v>
      </c>
      <c r="G725" s="24" t="s">
        <v>1752</v>
      </c>
      <c r="H725" s="25" t="s">
        <v>1752</v>
      </c>
    </row>
    <row r="726" spans="2:8" ht="12.75">
      <c r="B726" t="str">
        <f t="shared" si="11"/>
        <v>słowik modry</v>
      </c>
      <c r="C726" s="17">
        <v>721</v>
      </c>
      <c r="D726" s="18" t="s">
        <v>1644</v>
      </c>
      <c r="E726" s="19" t="s">
        <v>1799</v>
      </c>
      <c r="F726" s="23" t="s">
        <v>1752</v>
      </c>
      <c r="G726" s="24" t="s">
        <v>1752</v>
      </c>
      <c r="H726" s="25" t="s">
        <v>1752</v>
      </c>
    </row>
    <row r="727" spans="2:8" ht="12.75">
      <c r="B727" t="str">
        <f t="shared" si="11"/>
        <v>słowik rubinowy</v>
      </c>
      <c r="C727" s="17">
        <v>722</v>
      </c>
      <c r="D727" s="18" t="s">
        <v>1645</v>
      </c>
      <c r="E727" s="19" t="s">
        <v>1798</v>
      </c>
      <c r="F727" s="23" t="s">
        <v>1752</v>
      </c>
      <c r="G727" s="24" t="s">
        <v>1752</v>
      </c>
      <c r="H727" s="25" t="s">
        <v>1752</v>
      </c>
    </row>
    <row r="728" spans="2:8" ht="12.75">
      <c r="B728" t="str">
        <f t="shared" si="11"/>
        <v>słonka</v>
      </c>
      <c r="C728" s="17">
        <v>723</v>
      </c>
      <c r="D728" s="18" t="s">
        <v>535</v>
      </c>
      <c r="E728" s="19" t="s">
        <v>534</v>
      </c>
      <c r="F728" s="23">
        <v>1</v>
      </c>
      <c r="G728" s="24" t="s">
        <v>1753</v>
      </c>
      <c r="H728" s="25" t="s">
        <v>1752</v>
      </c>
    </row>
    <row r="729" spans="2:8" ht="12.75">
      <c r="B729" t="str">
        <f t="shared" si="11"/>
        <v>słowik rdzawy</v>
      </c>
      <c r="C729" s="17">
        <v>724</v>
      </c>
      <c r="D729" s="18" t="s">
        <v>268</v>
      </c>
      <c r="E729" s="19" t="s">
        <v>267</v>
      </c>
      <c r="F729" s="23">
        <v>1</v>
      </c>
      <c r="G729" s="24" t="s">
        <v>1753</v>
      </c>
      <c r="H729" s="25" t="s">
        <v>1752</v>
      </c>
    </row>
    <row r="730" spans="2:8" ht="12.75">
      <c r="B730" t="str">
        <f t="shared" si="11"/>
        <v>słowik syberyjski</v>
      </c>
      <c r="C730" s="17">
        <v>725</v>
      </c>
      <c r="D730" s="18" t="s">
        <v>272</v>
      </c>
      <c r="E730" s="19" t="s">
        <v>271</v>
      </c>
      <c r="F730" s="23" t="s">
        <v>1752</v>
      </c>
      <c r="G730" s="24" t="s">
        <v>1752</v>
      </c>
      <c r="H730" s="25" t="s">
        <v>1752</v>
      </c>
    </row>
    <row r="731" spans="2:8" ht="12.75">
      <c r="B731" t="str">
        <f t="shared" si="11"/>
        <v>słowik szary</v>
      </c>
      <c r="C731" s="17">
        <v>726</v>
      </c>
      <c r="D731" s="18" t="s">
        <v>270</v>
      </c>
      <c r="E731" s="19" t="s">
        <v>269</v>
      </c>
      <c r="F731" s="23">
        <v>1</v>
      </c>
      <c r="G731" s="24" t="s">
        <v>1753</v>
      </c>
      <c r="H731" s="25" t="s">
        <v>1752</v>
      </c>
    </row>
    <row r="732" spans="2:8" ht="12.75">
      <c r="B732" t="str">
        <f t="shared" si="11"/>
        <v>smolarek brunatny</v>
      </c>
      <c r="C732" s="17">
        <v>727</v>
      </c>
      <c r="D732" s="18" t="s">
        <v>1646</v>
      </c>
      <c r="E732" s="19" t="s">
        <v>1162</v>
      </c>
      <c r="F732" s="23" t="s">
        <v>1752</v>
      </c>
      <c r="G732" s="24" t="s">
        <v>1752</v>
      </c>
      <c r="H732" s="25" t="s">
        <v>1752</v>
      </c>
    </row>
    <row r="733" spans="2:8" ht="12.75">
      <c r="B733" t="str">
        <f t="shared" si="11"/>
        <v>śnieżyca mała</v>
      </c>
      <c r="C733" s="17">
        <v>728</v>
      </c>
      <c r="D733" s="18" t="s">
        <v>1647</v>
      </c>
      <c r="E733" s="19" t="s">
        <v>1797</v>
      </c>
      <c r="F733" s="23" t="s">
        <v>1752</v>
      </c>
      <c r="G733" s="24" t="s">
        <v>1752</v>
      </c>
      <c r="H733" s="25" t="s">
        <v>1752</v>
      </c>
    </row>
    <row r="734" spans="2:8" ht="12.75">
      <c r="B734" t="str">
        <f t="shared" si="11"/>
        <v>sokół berberyjski</v>
      </c>
      <c r="C734" s="17">
        <v>729</v>
      </c>
      <c r="D734" s="18" t="s">
        <v>1648</v>
      </c>
      <c r="E734" s="19" t="s">
        <v>1796</v>
      </c>
      <c r="F734" s="23" t="s">
        <v>1752</v>
      </c>
      <c r="G734" s="24" t="s">
        <v>1752</v>
      </c>
      <c r="H734" s="25" t="s">
        <v>1752</v>
      </c>
    </row>
    <row r="735" spans="2:8" ht="12.75">
      <c r="B735" t="str">
        <f t="shared" si="11"/>
        <v>sokół śniady</v>
      </c>
      <c r="C735" s="17">
        <v>730</v>
      </c>
      <c r="D735" s="18" t="s">
        <v>1649</v>
      </c>
      <c r="E735" s="19" t="s">
        <v>1795</v>
      </c>
      <c r="F735" s="23" t="s">
        <v>1752</v>
      </c>
      <c r="G735" s="24" t="s">
        <v>1752</v>
      </c>
      <c r="H735" s="25" t="s">
        <v>1752</v>
      </c>
    </row>
    <row r="736" spans="2:8" ht="12.75">
      <c r="B736" t="str">
        <f t="shared" si="11"/>
        <v>sokół skalny</v>
      </c>
      <c r="C736" s="17">
        <v>731</v>
      </c>
      <c r="D736" s="18" t="s">
        <v>645</v>
      </c>
      <c r="E736" s="19" t="s">
        <v>644</v>
      </c>
      <c r="F736" s="23" t="s">
        <v>1752</v>
      </c>
      <c r="G736" s="24" t="s">
        <v>1752</v>
      </c>
      <c r="H736" s="25" t="s">
        <v>1752</v>
      </c>
    </row>
    <row r="737" spans="2:8" ht="12.75">
      <c r="B737" t="str">
        <f t="shared" si="11"/>
        <v>sokół wędrowny</v>
      </c>
      <c r="C737" s="17">
        <v>732</v>
      </c>
      <c r="D737" s="18" t="s">
        <v>639</v>
      </c>
      <c r="E737" s="19" t="s">
        <v>638</v>
      </c>
      <c r="F737" s="23">
        <v>1</v>
      </c>
      <c r="G737" s="24" t="s">
        <v>1753</v>
      </c>
      <c r="H737" s="25" t="s">
        <v>1752</v>
      </c>
    </row>
    <row r="738" spans="2:8" ht="12.75">
      <c r="B738" t="str">
        <f t="shared" si="11"/>
        <v>sosnówka</v>
      </c>
      <c r="C738" s="17">
        <v>733</v>
      </c>
      <c r="D738" s="18" t="s">
        <v>130</v>
      </c>
      <c r="E738" s="19" t="s">
        <v>129</v>
      </c>
      <c r="F738" s="23">
        <v>1</v>
      </c>
      <c r="G738" s="24" t="s">
        <v>1753</v>
      </c>
      <c r="H738" s="25" t="s">
        <v>1752</v>
      </c>
    </row>
    <row r="739" spans="2:8" ht="12.75">
      <c r="B739" t="str">
        <f t="shared" si="11"/>
        <v>sowa jarzębata</v>
      </c>
      <c r="C739" s="17">
        <v>734</v>
      </c>
      <c r="D739" s="18" t="s">
        <v>390</v>
      </c>
      <c r="E739" s="19" t="s">
        <v>389</v>
      </c>
      <c r="F739" s="23" t="s">
        <v>1752</v>
      </c>
      <c r="G739" s="24" t="s">
        <v>1752</v>
      </c>
      <c r="H739" s="25" t="s">
        <v>1752</v>
      </c>
    </row>
    <row r="740" spans="2:8" ht="12.75">
      <c r="B740" t="str">
        <f t="shared" si="11"/>
        <v>sowa śnieżna</v>
      </c>
      <c r="C740" s="17">
        <v>735</v>
      </c>
      <c r="D740" s="18" t="s">
        <v>392</v>
      </c>
      <c r="E740" s="19" t="s">
        <v>391</v>
      </c>
      <c r="F740" s="23" t="s">
        <v>1752</v>
      </c>
      <c r="G740" s="24" t="s">
        <v>1752</v>
      </c>
      <c r="H740" s="25" t="s">
        <v>1752</v>
      </c>
    </row>
    <row r="741" spans="2:8" ht="12.75">
      <c r="B741" t="str">
        <f t="shared" si="11"/>
        <v>sójka</v>
      </c>
      <c r="C741" s="17">
        <v>736</v>
      </c>
      <c r="D741" s="18" t="s">
        <v>98</v>
      </c>
      <c r="E741" s="19" t="s">
        <v>97</v>
      </c>
      <c r="F741" s="23">
        <v>1</v>
      </c>
      <c r="G741" s="24" t="s">
        <v>1753</v>
      </c>
      <c r="H741" s="25" t="s">
        <v>1752</v>
      </c>
    </row>
    <row r="742" spans="2:8" ht="12.75">
      <c r="B742" t="str">
        <f t="shared" si="11"/>
        <v>sójka syberyjska</v>
      </c>
      <c r="C742" s="17">
        <v>737</v>
      </c>
      <c r="D742" s="18" t="s">
        <v>96</v>
      </c>
      <c r="E742" s="19" t="s">
        <v>95</v>
      </c>
      <c r="F742" s="23" t="s">
        <v>1752</v>
      </c>
      <c r="G742" s="24" t="s">
        <v>1752</v>
      </c>
      <c r="H742" s="25" t="s">
        <v>1752</v>
      </c>
    </row>
    <row r="743" spans="2:8" ht="12.75">
      <c r="B743" t="str">
        <f t="shared" si="11"/>
        <v>sóweczka</v>
      </c>
      <c r="C743" s="17">
        <v>738</v>
      </c>
      <c r="D743" s="18" t="s">
        <v>388</v>
      </c>
      <c r="E743" s="19" t="s">
        <v>387</v>
      </c>
      <c r="F743" s="23">
        <v>1</v>
      </c>
      <c r="G743" s="24" t="s">
        <v>1753</v>
      </c>
      <c r="H743" s="25" t="s">
        <v>1752</v>
      </c>
    </row>
    <row r="744" spans="2:8" ht="12.75">
      <c r="B744" t="str">
        <f t="shared" si="11"/>
        <v>srebrnodziobek afrykański</v>
      </c>
      <c r="C744" s="17">
        <v>739</v>
      </c>
      <c r="D744" s="18" t="s">
        <v>1650</v>
      </c>
      <c r="E744" s="19" t="s">
        <v>1794</v>
      </c>
      <c r="F744" s="23" t="s">
        <v>1752</v>
      </c>
      <c r="G744" s="24" t="s">
        <v>1752</v>
      </c>
      <c r="H744" s="25" t="s">
        <v>1752</v>
      </c>
    </row>
    <row r="745" spans="2:8" ht="12.75">
      <c r="B745" t="str">
        <f t="shared" si="11"/>
        <v>srebrnodziobek indyjski</v>
      </c>
      <c r="C745" s="17">
        <v>740</v>
      </c>
      <c r="D745" s="18" t="s">
        <v>1651</v>
      </c>
      <c r="E745" s="19" t="s">
        <v>1163</v>
      </c>
      <c r="F745" s="23" t="s">
        <v>1752</v>
      </c>
      <c r="G745" s="24" t="s">
        <v>1752</v>
      </c>
      <c r="H745" s="25" t="s">
        <v>1752</v>
      </c>
    </row>
    <row r="746" spans="2:8" ht="12.75">
      <c r="B746" t="str">
        <f t="shared" si="11"/>
        <v>srebrzanka czerwonodzioba</v>
      </c>
      <c r="C746" s="17">
        <v>741</v>
      </c>
      <c r="D746" s="18" t="s">
        <v>1652</v>
      </c>
      <c r="E746" s="19" t="s">
        <v>1164</v>
      </c>
      <c r="F746" s="23" t="s">
        <v>1752</v>
      </c>
      <c r="G746" s="24" t="s">
        <v>1752</v>
      </c>
      <c r="H746" s="25" t="s">
        <v>1752</v>
      </c>
    </row>
    <row r="747" spans="2:8" ht="12.75">
      <c r="B747" t="str">
        <f t="shared" si="11"/>
        <v>sroka</v>
      </c>
      <c r="C747" s="17">
        <v>742</v>
      </c>
      <c r="D747" s="18" t="s">
        <v>94</v>
      </c>
      <c r="E747" s="19" t="s">
        <v>93</v>
      </c>
      <c r="F747" s="23">
        <v>1</v>
      </c>
      <c r="G747" s="24" t="s">
        <v>1753</v>
      </c>
      <c r="H747" s="25" t="s">
        <v>1752</v>
      </c>
    </row>
    <row r="748" spans="2:8" ht="12.75">
      <c r="B748" t="str">
        <f t="shared" si="11"/>
        <v>sroka błękitna</v>
      </c>
      <c r="C748" s="17">
        <v>743</v>
      </c>
      <c r="D748" s="18" t="s">
        <v>1653</v>
      </c>
      <c r="E748" s="19" t="s">
        <v>1793</v>
      </c>
      <c r="F748" s="23">
        <v>1</v>
      </c>
      <c r="G748" s="24" t="s">
        <v>1755</v>
      </c>
      <c r="H748" s="25">
        <v>2009</v>
      </c>
    </row>
    <row r="749" spans="2:8" ht="12.75">
      <c r="B749" t="str">
        <f t="shared" si="11"/>
        <v>srokosz</v>
      </c>
      <c r="C749" s="17">
        <v>744</v>
      </c>
      <c r="D749" s="18" t="s">
        <v>102</v>
      </c>
      <c r="E749" s="19" t="s">
        <v>101</v>
      </c>
      <c r="F749" s="23">
        <v>1</v>
      </c>
      <c r="G749" s="24" t="s">
        <v>1753</v>
      </c>
      <c r="H749" s="25" t="s">
        <v>1752</v>
      </c>
    </row>
    <row r="750" spans="2:8" ht="12.75">
      <c r="B750" t="str">
        <f t="shared" si="11"/>
        <v>starzyk brunatnogłowy</v>
      </c>
      <c r="C750" s="17">
        <v>745</v>
      </c>
      <c r="D750" s="18" t="s">
        <v>1654</v>
      </c>
      <c r="E750" s="19" t="s">
        <v>1792</v>
      </c>
      <c r="F750" s="23" t="s">
        <v>1752</v>
      </c>
      <c r="G750" s="24" t="s">
        <v>1752</v>
      </c>
      <c r="H750" s="25" t="s">
        <v>1752</v>
      </c>
    </row>
    <row r="751" spans="2:8" ht="12.75">
      <c r="B751" t="str">
        <f t="shared" si="11"/>
        <v>stepówka białobrzucha</v>
      </c>
      <c r="C751" s="17">
        <v>746</v>
      </c>
      <c r="D751" s="18" t="s">
        <v>1655</v>
      </c>
      <c r="E751" s="19" t="s">
        <v>1791</v>
      </c>
      <c r="F751" s="23">
        <v>1</v>
      </c>
      <c r="G751" s="24" t="s">
        <v>1755</v>
      </c>
      <c r="H751" s="25">
        <v>2009</v>
      </c>
    </row>
    <row r="752" spans="2:8" ht="12.75">
      <c r="B752" t="str">
        <f t="shared" si="11"/>
        <v>stepówka brunatnobrzucha</v>
      </c>
      <c r="C752" s="17">
        <v>747</v>
      </c>
      <c r="D752" s="18" t="s">
        <v>1656</v>
      </c>
      <c r="E752" s="19" t="s">
        <v>1165</v>
      </c>
      <c r="F752" s="23" t="s">
        <v>1752</v>
      </c>
      <c r="G752" s="24" t="s">
        <v>1752</v>
      </c>
      <c r="H752" s="25" t="s">
        <v>1752</v>
      </c>
    </row>
    <row r="753" spans="2:8" ht="12.75">
      <c r="B753" t="str">
        <f t="shared" si="11"/>
        <v>stepówka czarnobrzucha</v>
      </c>
      <c r="C753" s="17">
        <v>748</v>
      </c>
      <c r="D753" s="18" t="s">
        <v>1657</v>
      </c>
      <c r="E753" s="19" t="s">
        <v>1166</v>
      </c>
      <c r="F753" s="23" t="s">
        <v>1752</v>
      </c>
      <c r="G753" s="24" t="s">
        <v>1752</v>
      </c>
      <c r="H753" s="25" t="s">
        <v>1752</v>
      </c>
    </row>
    <row r="754" spans="2:8" ht="12.75">
      <c r="B754" t="str">
        <f t="shared" si="11"/>
        <v>stepówka piaskowa</v>
      </c>
      <c r="C754" s="17">
        <v>749</v>
      </c>
      <c r="D754" s="18" t="s">
        <v>1658</v>
      </c>
      <c r="E754" s="19" t="s">
        <v>1167</v>
      </c>
      <c r="F754" s="23" t="s">
        <v>1752</v>
      </c>
      <c r="G754" s="24" t="s">
        <v>1752</v>
      </c>
      <c r="H754" s="25" t="s">
        <v>1752</v>
      </c>
    </row>
    <row r="755" spans="2:8" ht="12.75">
      <c r="B755" t="str">
        <f t="shared" si="11"/>
        <v>stepówka prążkowana</v>
      </c>
      <c r="C755" s="17">
        <v>750</v>
      </c>
      <c r="D755" s="18" t="s">
        <v>1659</v>
      </c>
      <c r="E755" s="19" t="s">
        <v>1790</v>
      </c>
      <c r="F755" s="23" t="s">
        <v>1752</v>
      </c>
      <c r="G755" s="24" t="s">
        <v>1752</v>
      </c>
      <c r="H755" s="25" t="s">
        <v>1752</v>
      </c>
    </row>
    <row r="756" spans="2:8" ht="12.75">
      <c r="B756" t="str">
        <f t="shared" si="11"/>
        <v>stepówka rudogardła</v>
      </c>
      <c r="C756" s="17">
        <v>751</v>
      </c>
      <c r="D756" s="18" t="s">
        <v>1660</v>
      </c>
      <c r="E756" s="19" t="s">
        <v>1789</v>
      </c>
      <c r="F756" s="23" t="s">
        <v>1752</v>
      </c>
      <c r="G756" s="24" t="s">
        <v>1752</v>
      </c>
      <c r="H756" s="25" t="s">
        <v>1752</v>
      </c>
    </row>
    <row r="757" spans="2:8" ht="12.75">
      <c r="B757" t="str">
        <f t="shared" si="11"/>
        <v>sterniczka</v>
      </c>
      <c r="C757" s="17">
        <v>752</v>
      </c>
      <c r="D757" s="18" t="s">
        <v>1661</v>
      </c>
      <c r="E757" s="19" t="s">
        <v>800</v>
      </c>
      <c r="F757" s="23">
        <v>1</v>
      </c>
      <c r="G757" s="24" t="s">
        <v>1755</v>
      </c>
      <c r="H757" s="25">
        <v>2009</v>
      </c>
    </row>
    <row r="758" spans="2:8" ht="12.75">
      <c r="B758" t="str">
        <f t="shared" si="11"/>
        <v>sterniczka jamajska</v>
      </c>
      <c r="C758" s="17">
        <v>753</v>
      </c>
      <c r="D758" s="18" t="s">
        <v>1662</v>
      </c>
      <c r="E758" s="19" t="s">
        <v>799</v>
      </c>
      <c r="F758" s="23" t="s">
        <v>1752</v>
      </c>
      <c r="G758" s="24" t="s">
        <v>1752</v>
      </c>
      <c r="H758" s="25" t="s">
        <v>1752</v>
      </c>
    </row>
    <row r="759" spans="2:8" ht="12.75">
      <c r="B759" t="str">
        <f t="shared" si="11"/>
        <v>strepet</v>
      </c>
      <c r="C759" s="17">
        <v>754</v>
      </c>
      <c r="D759" s="18" t="s">
        <v>619</v>
      </c>
      <c r="E759" s="19" t="s">
        <v>618</v>
      </c>
      <c r="F759" s="23">
        <v>1</v>
      </c>
      <c r="G759" s="24" t="s">
        <v>1755</v>
      </c>
      <c r="H759" s="25">
        <v>2009</v>
      </c>
    </row>
    <row r="760" spans="2:8" ht="12.75">
      <c r="B760" t="str">
        <f t="shared" si="11"/>
        <v>strumieniówka</v>
      </c>
      <c r="C760" s="17">
        <v>755</v>
      </c>
      <c r="D760" s="18" t="s">
        <v>212</v>
      </c>
      <c r="E760" s="19" t="s">
        <v>211</v>
      </c>
      <c r="F760" s="23">
        <v>1</v>
      </c>
      <c r="G760" s="24" t="s">
        <v>1753</v>
      </c>
      <c r="H760" s="25" t="s">
        <v>1752</v>
      </c>
    </row>
    <row r="761" spans="2:8" ht="12.75">
      <c r="B761" t="str">
        <f t="shared" si="11"/>
        <v>struś</v>
      </c>
      <c r="C761" s="17">
        <v>756</v>
      </c>
      <c r="D761" s="18" t="s">
        <v>1663</v>
      </c>
      <c r="E761" s="19" t="s">
        <v>1788</v>
      </c>
      <c r="F761" s="23" t="s">
        <v>1752</v>
      </c>
      <c r="G761" s="24" t="s">
        <v>1752</v>
      </c>
      <c r="H761" s="25" t="s">
        <v>1752</v>
      </c>
    </row>
    <row r="762" spans="2:8" ht="12.75">
      <c r="B762" t="str">
        <f t="shared" si="11"/>
        <v>strzyżyk</v>
      </c>
      <c r="C762" s="17">
        <v>757</v>
      </c>
      <c r="D762" s="18" t="s">
        <v>282</v>
      </c>
      <c r="E762" s="19" t="s">
        <v>281</v>
      </c>
      <c r="F762" s="23">
        <v>1</v>
      </c>
      <c r="G762" s="24" t="s">
        <v>1753</v>
      </c>
      <c r="H762" s="25" t="s">
        <v>1752</v>
      </c>
    </row>
    <row r="763" spans="2:8" ht="12.75">
      <c r="B763" t="str">
        <f t="shared" si="11"/>
        <v>sułtanka afrykańska</v>
      </c>
      <c r="C763" s="17">
        <v>758</v>
      </c>
      <c r="D763" s="18" t="s">
        <v>1664</v>
      </c>
      <c r="E763" s="19" t="s">
        <v>1787</v>
      </c>
      <c r="F763" s="23" t="s">
        <v>1752</v>
      </c>
      <c r="G763" s="24" t="s">
        <v>1752</v>
      </c>
      <c r="H763" s="25" t="s">
        <v>1752</v>
      </c>
    </row>
    <row r="764" spans="2:8" ht="12.75">
      <c r="B764" t="str">
        <f t="shared" si="11"/>
        <v>sułtanka amerykańska</v>
      </c>
      <c r="C764" s="17">
        <v>759</v>
      </c>
      <c r="D764" s="18" t="s">
        <v>1665</v>
      </c>
      <c r="E764" s="19" t="s">
        <v>1786</v>
      </c>
      <c r="F764" s="23" t="s">
        <v>1752</v>
      </c>
      <c r="G764" s="24" t="s">
        <v>1752</v>
      </c>
      <c r="H764" s="25" t="s">
        <v>1752</v>
      </c>
    </row>
    <row r="765" spans="2:8" ht="12.75">
      <c r="B765" t="str">
        <f t="shared" si="11"/>
        <v>syczek</v>
      </c>
      <c r="C765" s="17">
        <v>760</v>
      </c>
      <c r="D765" s="18" t="s">
        <v>396</v>
      </c>
      <c r="E765" s="19" t="s">
        <v>395</v>
      </c>
      <c r="F765" s="23">
        <v>1</v>
      </c>
      <c r="G765" s="24" t="s">
        <v>1755</v>
      </c>
      <c r="H765" s="25">
        <v>2009</v>
      </c>
    </row>
    <row r="766" spans="2:8" ht="12.75">
      <c r="B766" t="str">
        <f t="shared" si="11"/>
        <v>syczek arabski</v>
      </c>
      <c r="C766" s="17">
        <v>761</v>
      </c>
      <c r="D766" s="18" t="s">
        <v>1666</v>
      </c>
      <c r="E766" s="19" t="s">
        <v>1168</v>
      </c>
      <c r="F766" s="23" t="s">
        <v>1752</v>
      </c>
      <c r="G766" s="24" t="s">
        <v>1752</v>
      </c>
      <c r="H766" s="25" t="s">
        <v>1752</v>
      </c>
    </row>
    <row r="767" spans="2:8" ht="12.75">
      <c r="B767" t="str">
        <f t="shared" si="11"/>
        <v>synogarlica senegalska</v>
      </c>
      <c r="C767" s="17">
        <v>762</v>
      </c>
      <c r="D767" s="18" t="s">
        <v>1667</v>
      </c>
      <c r="E767" s="19" t="s">
        <v>1169</v>
      </c>
      <c r="F767" s="23" t="s">
        <v>1752</v>
      </c>
      <c r="G767" s="24" t="s">
        <v>1752</v>
      </c>
      <c r="H767" s="25" t="s">
        <v>1752</v>
      </c>
    </row>
    <row r="768" spans="2:8" ht="12.75">
      <c r="B768" t="str">
        <f t="shared" si="11"/>
        <v>szablodziób</v>
      </c>
      <c r="C768" s="17">
        <v>763</v>
      </c>
      <c r="D768" s="18" t="s">
        <v>609</v>
      </c>
      <c r="E768" s="19" t="s">
        <v>608</v>
      </c>
      <c r="F768" s="23">
        <v>1</v>
      </c>
      <c r="G768" s="24" t="s">
        <v>1753</v>
      </c>
      <c r="H768" s="25" t="s">
        <v>1752</v>
      </c>
    </row>
    <row r="769" spans="2:8" ht="12.75">
      <c r="B769" t="str">
        <f t="shared" si="11"/>
        <v>szareczka czarnosterna</v>
      </c>
      <c r="C769" s="17">
        <v>764</v>
      </c>
      <c r="D769" s="18" t="s">
        <v>1668</v>
      </c>
      <c r="E769" s="19" t="s">
        <v>1170</v>
      </c>
      <c r="F769" s="23" t="s">
        <v>1752</v>
      </c>
      <c r="G769" s="24" t="s">
        <v>1752</v>
      </c>
      <c r="H769" s="25" t="s">
        <v>1752</v>
      </c>
    </row>
    <row r="770" spans="2:8" ht="12.75">
      <c r="B770" t="str">
        <f t="shared" si="11"/>
        <v>szczudłak</v>
      </c>
      <c r="C770" s="17">
        <v>765</v>
      </c>
      <c r="D770" s="18" t="s">
        <v>611</v>
      </c>
      <c r="E770" s="19" t="s">
        <v>610</v>
      </c>
      <c r="F770" s="23">
        <v>1</v>
      </c>
      <c r="G770" s="24" t="s">
        <v>1753</v>
      </c>
      <c r="H770" s="25" t="s">
        <v>1752</v>
      </c>
    </row>
    <row r="771" spans="2:8" ht="12.75">
      <c r="B771" t="str">
        <f t="shared" si="11"/>
        <v>szczygieł</v>
      </c>
      <c r="C771" s="17">
        <v>766</v>
      </c>
      <c r="D771" s="18" t="s">
        <v>54</v>
      </c>
      <c r="E771" s="19" t="s">
        <v>53</v>
      </c>
      <c r="F771" s="23">
        <v>1</v>
      </c>
      <c r="G771" s="24" t="s">
        <v>1753</v>
      </c>
      <c r="H771" s="25" t="s">
        <v>1752</v>
      </c>
    </row>
    <row r="772" spans="2:8" ht="12.75">
      <c r="B772" t="str">
        <f t="shared" si="11"/>
        <v>szlachar</v>
      </c>
      <c r="C772" s="17">
        <v>767</v>
      </c>
      <c r="D772" s="18" t="s">
        <v>1669</v>
      </c>
      <c r="E772" s="19" t="s">
        <v>802</v>
      </c>
      <c r="F772" s="23">
        <v>1</v>
      </c>
      <c r="G772" s="24" t="s">
        <v>1753</v>
      </c>
      <c r="H772" s="25" t="s">
        <v>1752</v>
      </c>
    </row>
    <row r="773" spans="2:8" ht="12.75">
      <c r="B773" t="str">
        <f t="shared" si="11"/>
        <v>szlamiec długodzioby</v>
      </c>
      <c r="C773" s="17">
        <v>768</v>
      </c>
      <c r="D773" s="18" t="s">
        <v>537</v>
      </c>
      <c r="E773" s="19" t="s">
        <v>536</v>
      </c>
      <c r="F773" s="23" t="s">
        <v>1752</v>
      </c>
      <c r="G773" s="24" t="s">
        <v>1752</v>
      </c>
      <c r="H773" s="25" t="s">
        <v>1752</v>
      </c>
    </row>
    <row r="774" spans="2:8" ht="12.75">
      <c r="B774" t="str">
        <f aca="true" t="shared" si="12" ref="B774:B837">E774</f>
        <v>szlamiec krótkodzioby</v>
      </c>
      <c r="C774" s="17">
        <v>769</v>
      </c>
      <c r="D774" s="18" t="s">
        <v>1670</v>
      </c>
      <c r="E774" s="19" t="s">
        <v>1171</v>
      </c>
      <c r="F774" s="23" t="s">
        <v>1752</v>
      </c>
      <c r="G774" s="24" t="s">
        <v>1752</v>
      </c>
      <c r="H774" s="25" t="s">
        <v>1752</v>
      </c>
    </row>
    <row r="775" spans="2:8" ht="12.75">
      <c r="B775" t="str">
        <f t="shared" si="12"/>
        <v>szlamnik</v>
      </c>
      <c r="C775" s="17">
        <v>770</v>
      </c>
      <c r="D775" s="18" t="s">
        <v>531</v>
      </c>
      <c r="E775" s="19" t="s">
        <v>530</v>
      </c>
      <c r="F775" s="23">
        <v>1</v>
      </c>
      <c r="G775" s="24" t="s">
        <v>1753</v>
      </c>
      <c r="H775" s="25" t="s">
        <v>1752</v>
      </c>
    </row>
    <row r="776" spans="2:8" ht="12.75">
      <c r="B776" t="str">
        <f t="shared" si="12"/>
        <v>szlamnik amerykański</v>
      </c>
      <c r="C776" s="17">
        <v>771</v>
      </c>
      <c r="D776" s="18" t="s">
        <v>1671</v>
      </c>
      <c r="E776" s="19" t="s">
        <v>1172</v>
      </c>
      <c r="F776" s="23" t="s">
        <v>1752</v>
      </c>
      <c r="G776" s="24" t="s">
        <v>1752</v>
      </c>
      <c r="H776" s="25" t="s">
        <v>1752</v>
      </c>
    </row>
    <row r="777" spans="2:8" ht="12.75">
      <c r="B777" t="str">
        <f t="shared" si="12"/>
        <v>szpak</v>
      </c>
      <c r="C777" s="17">
        <v>772</v>
      </c>
      <c r="D777" s="18" t="s">
        <v>78</v>
      </c>
      <c r="E777" s="19" t="s">
        <v>77</v>
      </c>
      <c r="F777" s="23">
        <v>1</v>
      </c>
      <c r="G777" s="24" t="s">
        <v>1753</v>
      </c>
      <c r="H777" s="25" t="s">
        <v>1752</v>
      </c>
    </row>
    <row r="778" spans="2:8" ht="12.75">
      <c r="B778" t="str">
        <f t="shared" si="12"/>
        <v>szpak jednobarwny</v>
      </c>
      <c r="C778" s="17">
        <v>773</v>
      </c>
      <c r="D778" s="18" t="s">
        <v>1672</v>
      </c>
      <c r="E778" s="19" t="s">
        <v>1173</v>
      </c>
      <c r="F778" s="23">
        <v>1</v>
      </c>
      <c r="G778" s="24" t="s">
        <v>1755</v>
      </c>
      <c r="H778" s="25">
        <v>2009</v>
      </c>
    </row>
    <row r="779" spans="2:8" ht="12.75">
      <c r="B779" t="str">
        <f t="shared" si="12"/>
        <v>szpak mandzurski</v>
      </c>
      <c r="C779" s="17">
        <v>774</v>
      </c>
      <c r="D779" s="18" t="s">
        <v>1673</v>
      </c>
      <c r="E779" s="19" t="s">
        <v>1174</v>
      </c>
      <c r="F779" s="23" t="s">
        <v>1752</v>
      </c>
      <c r="G779" s="24" t="s">
        <v>1752</v>
      </c>
      <c r="H779" s="25" t="s">
        <v>1752</v>
      </c>
    </row>
    <row r="780" spans="2:8" ht="12.75">
      <c r="B780" t="str">
        <f t="shared" si="12"/>
        <v>szpak ozdobny</v>
      </c>
      <c r="C780" s="17">
        <v>775</v>
      </c>
      <c r="D780" s="18" t="s">
        <v>1674</v>
      </c>
      <c r="E780" s="19" t="s">
        <v>1175</v>
      </c>
      <c r="F780" s="23" t="s">
        <v>1752</v>
      </c>
      <c r="G780" s="24" t="s">
        <v>1752</v>
      </c>
      <c r="H780" s="25" t="s">
        <v>1752</v>
      </c>
    </row>
    <row r="781" spans="2:8" ht="12.75">
      <c r="B781" t="str">
        <f t="shared" si="12"/>
        <v>ścierwnik</v>
      </c>
      <c r="C781" s="17">
        <v>776</v>
      </c>
      <c r="D781" s="18" t="s">
        <v>697</v>
      </c>
      <c r="E781" s="19" t="s">
        <v>696</v>
      </c>
      <c r="F781" s="23">
        <v>1</v>
      </c>
      <c r="G781" s="24" t="s">
        <v>1755</v>
      </c>
      <c r="H781" s="25">
        <v>2009</v>
      </c>
    </row>
    <row r="782" spans="2:8" ht="12.75">
      <c r="B782" t="str">
        <f t="shared" si="12"/>
        <v>ślepowron</v>
      </c>
      <c r="C782" s="17">
        <v>777</v>
      </c>
      <c r="D782" s="18" t="s">
        <v>735</v>
      </c>
      <c r="E782" s="19" t="s">
        <v>734</v>
      </c>
      <c r="F782" s="23">
        <v>1</v>
      </c>
      <c r="G782" s="24" t="s">
        <v>1753</v>
      </c>
      <c r="H782" s="25">
        <v>2009</v>
      </c>
    </row>
    <row r="783" spans="2:8" ht="12.75">
      <c r="B783" t="str">
        <f t="shared" si="12"/>
        <v>śmieszka</v>
      </c>
      <c r="C783" s="17">
        <v>778</v>
      </c>
      <c r="D783" s="18" t="s">
        <v>475</v>
      </c>
      <c r="E783" s="19" t="s">
        <v>474</v>
      </c>
      <c r="F783" s="23">
        <v>1</v>
      </c>
      <c r="G783" s="24" t="s">
        <v>1753</v>
      </c>
      <c r="H783" s="25" t="s">
        <v>1752</v>
      </c>
    </row>
    <row r="784" spans="2:8" ht="12.75">
      <c r="B784" t="str">
        <f t="shared" si="12"/>
        <v>śnieguła</v>
      </c>
      <c r="C784" s="17">
        <v>779</v>
      </c>
      <c r="D784" s="18" t="s">
        <v>24</v>
      </c>
      <c r="E784" s="19" t="s">
        <v>23</v>
      </c>
      <c r="F784" s="23" t="s">
        <v>1752</v>
      </c>
      <c r="G784" s="24" t="s">
        <v>1752</v>
      </c>
      <c r="H784" s="25" t="s">
        <v>1752</v>
      </c>
    </row>
    <row r="785" spans="2:8" ht="12.75">
      <c r="B785" t="str">
        <f t="shared" si="12"/>
        <v>śnieżka</v>
      </c>
      <c r="C785" s="17">
        <v>780</v>
      </c>
      <c r="D785" s="18" t="s">
        <v>68</v>
      </c>
      <c r="E785" s="19" t="s">
        <v>67</v>
      </c>
      <c r="F785" s="23" t="s">
        <v>1752</v>
      </c>
      <c r="G785" s="24" t="s">
        <v>1752</v>
      </c>
      <c r="H785" s="25" t="s">
        <v>1752</v>
      </c>
    </row>
    <row r="786" spans="2:8" ht="12.75">
      <c r="B786" t="str">
        <f t="shared" si="12"/>
        <v>śnieżyca duża</v>
      </c>
      <c r="C786" s="17">
        <v>781</v>
      </c>
      <c r="D786" s="18" t="s">
        <v>1675</v>
      </c>
      <c r="E786" s="19" t="s">
        <v>1176</v>
      </c>
      <c r="F786" s="23" t="s">
        <v>1752</v>
      </c>
      <c r="G786" s="24" t="s">
        <v>1752</v>
      </c>
      <c r="H786" s="25" t="s">
        <v>1752</v>
      </c>
    </row>
    <row r="787" spans="2:8" ht="12.75">
      <c r="B787" t="str">
        <f t="shared" si="12"/>
        <v>śpiewak</v>
      </c>
      <c r="C787" s="17">
        <v>782</v>
      </c>
      <c r="D787" s="18" t="s">
        <v>222</v>
      </c>
      <c r="E787" s="19" t="s">
        <v>221</v>
      </c>
      <c r="F787" s="23">
        <v>1</v>
      </c>
      <c r="G787" s="24" t="s">
        <v>1753</v>
      </c>
      <c r="H787" s="25" t="s">
        <v>1752</v>
      </c>
    </row>
    <row r="788" spans="2:8" ht="12.75">
      <c r="B788" t="str">
        <f t="shared" si="12"/>
        <v>świergotek bagienny</v>
      </c>
      <c r="C788" s="17">
        <v>783</v>
      </c>
      <c r="D788" s="18" t="s">
        <v>1676</v>
      </c>
      <c r="E788" s="19" t="s">
        <v>1177</v>
      </c>
      <c r="F788" s="23" t="s">
        <v>1752</v>
      </c>
      <c r="G788" s="24" t="s">
        <v>1752</v>
      </c>
      <c r="H788" s="25" t="s">
        <v>1752</v>
      </c>
    </row>
    <row r="789" spans="2:8" ht="12.75">
      <c r="B789" t="str">
        <f t="shared" si="12"/>
        <v>świergotek długodzioby</v>
      </c>
      <c r="C789" s="17">
        <v>784</v>
      </c>
      <c r="D789" s="18" t="s">
        <v>1677</v>
      </c>
      <c r="E789" s="19" t="s">
        <v>1178</v>
      </c>
      <c r="F789" s="23" t="s">
        <v>1752</v>
      </c>
      <c r="G789" s="24" t="s">
        <v>1752</v>
      </c>
      <c r="H789" s="25" t="s">
        <v>1752</v>
      </c>
    </row>
    <row r="790" spans="2:8" ht="12.75">
      <c r="B790" t="str">
        <f t="shared" si="12"/>
        <v>świergotek drzewny</v>
      </c>
      <c r="C790" s="17">
        <v>785</v>
      </c>
      <c r="D790" s="18" t="s">
        <v>306</v>
      </c>
      <c r="E790" s="19" t="s">
        <v>305</v>
      </c>
      <c r="F790" s="23">
        <v>1</v>
      </c>
      <c r="G790" s="24" t="s">
        <v>1753</v>
      </c>
      <c r="H790" s="25" t="s">
        <v>1752</v>
      </c>
    </row>
    <row r="791" spans="2:8" ht="12.75">
      <c r="B791" t="str">
        <f t="shared" si="12"/>
        <v>świergotek kanaryjski</v>
      </c>
      <c r="C791" s="17">
        <v>786</v>
      </c>
      <c r="D791" s="18" t="s">
        <v>1678</v>
      </c>
      <c r="E791" s="19" t="s">
        <v>1179</v>
      </c>
      <c r="F791" s="23" t="s">
        <v>1752</v>
      </c>
      <c r="G791" s="24" t="s">
        <v>1752</v>
      </c>
      <c r="H791" s="25" t="s">
        <v>1752</v>
      </c>
    </row>
    <row r="792" spans="2:8" ht="12.75">
      <c r="B792" t="str">
        <f t="shared" si="12"/>
        <v>świergotek łąkowy</v>
      </c>
      <c r="C792" s="17">
        <v>787</v>
      </c>
      <c r="D792" s="18" t="s">
        <v>302</v>
      </c>
      <c r="E792" s="19" t="s">
        <v>301</v>
      </c>
      <c r="F792" s="23">
        <v>1</v>
      </c>
      <c r="G792" s="24" t="s">
        <v>1753</v>
      </c>
      <c r="H792" s="25" t="s">
        <v>1752</v>
      </c>
    </row>
    <row r="793" spans="2:8" ht="12.75">
      <c r="B793" t="str">
        <f t="shared" si="12"/>
        <v>świergotek nadmorski</v>
      </c>
      <c r="C793" s="17">
        <v>788</v>
      </c>
      <c r="D793" s="18" t="s">
        <v>296</v>
      </c>
      <c r="E793" s="19" t="s">
        <v>295</v>
      </c>
      <c r="F793" s="23" t="s">
        <v>1752</v>
      </c>
      <c r="G793" s="24" t="s">
        <v>1752</v>
      </c>
      <c r="H793" s="25" t="s">
        <v>1752</v>
      </c>
    </row>
    <row r="794" spans="2:8" ht="12.75">
      <c r="B794" t="str">
        <f t="shared" si="12"/>
        <v>świergotek polny</v>
      </c>
      <c r="C794" s="17">
        <v>789</v>
      </c>
      <c r="D794" s="18" t="s">
        <v>310</v>
      </c>
      <c r="E794" s="19" t="s">
        <v>309</v>
      </c>
      <c r="F794" s="23">
        <v>1</v>
      </c>
      <c r="G794" s="24" t="s">
        <v>1755</v>
      </c>
      <c r="H794" s="25">
        <v>2009</v>
      </c>
    </row>
    <row r="795" spans="2:8" ht="12.75">
      <c r="B795" t="str">
        <f t="shared" si="12"/>
        <v>świergotek rdzawogardły</v>
      </c>
      <c r="C795" s="17">
        <v>790</v>
      </c>
      <c r="D795" s="18" t="s">
        <v>300</v>
      </c>
      <c r="E795" s="19" t="s">
        <v>299</v>
      </c>
      <c r="F795" s="23" t="s">
        <v>1752</v>
      </c>
      <c r="G795" s="24" t="s">
        <v>1752</v>
      </c>
      <c r="H795" s="25" t="s">
        <v>1752</v>
      </c>
    </row>
    <row r="796" spans="2:8" ht="12.75">
      <c r="B796" t="str">
        <f t="shared" si="12"/>
        <v>świergotek stepowy</v>
      </c>
      <c r="C796" s="17">
        <v>791</v>
      </c>
      <c r="D796" s="18" t="s">
        <v>1679</v>
      </c>
      <c r="E796" s="19" t="s">
        <v>1180</v>
      </c>
      <c r="F796" s="23" t="s">
        <v>1752</v>
      </c>
      <c r="G796" s="24" t="s">
        <v>1752</v>
      </c>
      <c r="H796" s="25" t="s">
        <v>1752</v>
      </c>
    </row>
    <row r="797" spans="2:8" ht="12.75">
      <c r="B797" t="str">
        <f t="shared" si="12"/>
        <v>świergotek szponiasty</v>
      </c>
      <c r="C797" s="17">
        <v>792</v>
      </c>
      <c r="D797" s="18" t="s">
        <v>312</v>
      </c>
      <c r="E797" s="19" t="s">
        <v>311</v>
      </c>
      <c r="F797" s="23" t="s">
        <v>1752</v>
      </c>
      <c r="G797" s="24" t="s">
        <v>1752</v>
      </c>
      <c r="H797" s="25" t="s">
        <v>1752</v>
      </c>
    </row>
    <row r="798" spans="2:8" ht="12.75">
      <c r="B798" t="str">
        <f t="shared" si="12"/>
        <v>świergotek tajgowy</v>
      </c>
      <c r="C798" s="17">
        <v>793</v>
      </c>
      <c r="D798" s="18" t="s">
        <v>308</v>
      </c>
      <c r="E798" s="19" t="s">
        <v>307</v>
      </c>
      <c r="F798" s="23" t="s">
        <v>1752</v>
      </c>
      <c r="G798" s="24" t="s">
        <v>1752</v>
      </c>
      <c r="H798" s="25" t="s">
        <v>1752</v>
      </c>
    </row>
    <row r="799" spans="2:8" ht="12.75">
      <c r="B799" t="str">
        <f t="shared" si="12"/>
        <v>świergotek tundrowy</v>
      </c>
      <c r="C799" s="17">
        <v>794</v>
      </c>
      <c r="D799" s="18" t="s">
        <v>304</v>
      </c>
      <c r="E799" s="19" t="s">
        <v>303</v>
      </c>
      <c r="F799" s="23" t="s">
        <v>1752</v>
      </c>
      <c r="G799" s="24" t="s">
        <v>1752</v>
      </c>
      <c r="H799" s="25" t="s">
        <v>1752</v>
      </c>
    </row>
    <row r="800" spans="2:8" ht="12.75">
      <c r="B800" t="str">
        <f t="shared" si="12"/>
        <v>świerszczak</v>
      </c>
      <c r="C800" s="17">
        <v>795</v>
      </c>
      <c r="D800" s="18" t="s">
        <v>214</v>
      </c>
      <c r="E800" s="19" t="s">
        <v>213</v>
      </c>
      <c r="F800" s="23">
        <v>1</v>
      </c>
      <c r="G800" s="24" t="s">
        <v>1753</v>
      </c>
      <c r="H800" s="25" t="s">
        <v>1752</v>
      </c>
    </row>
    <row r="801" spans="2:8" ht="12.75">
      <c r="B801" t="str">
        <f t="shared" si="12"/>
        <v>świerszczak melodyjny</v>
      </c>
      <c r="C801" s="17">
        <v>796</v>
      </c>
      <c r="D801" s="18" t="s">
        <v>216</v>
      </c>
      <c r="E801" s="19" t="s">
        <v>215</v>
      </c>
      <c r="F801" s="23" t="s">
        <v>1752</v>
      </c>
      <c r="G801" s="24" t="s">
        <v>1752</v>
      </c>
      <c r="H801" s="25" t="s">
        <v>1752</v>
      </c>
    </row>
    <row r="802" spans="2:8" ht="12.75">
      <c r="B802" t="str">
        <f t="shared" si="12"/>
        <v>świerszczak nakrapiany</v>
      </c>
      <c r="C802" s="17">
        <v>797</v>
      </c>
      <c r="D802" s="18" t="s">
        <v>1680</v>
      </c>
      <c r="E802" s="19" t="s">
        <v>1181</v>
      </c>
      <c r="F802" s="23" t="s">
        <v>1752</v>
      </c>
      <c r="G802" s="24" t="s">
        <v>1752</v>
      </c>
      <c r="H802" s="25" t="s">
        <v>1752</v>
      </c>
    </row>
    <row r="803" spans="2:8" ht="12.75">
      <c r="B803" t="str">
        <f t="shared" si="12"/>
        <v>świerszczak sachaliński</v>
      </c>
      <c r="C803" s="17">
        <v>798</v>
      </c>
      <c r="D803" s="18" t="s">
        <v>1681</v>
      </c>
      <c r="E803" s="19" t="s">
        <v>1785</v>
      </c>
      <c r="F803" s="23" t="s">
        <v>1752</v>
      </c>
      <c r="G803" s="24" t="s">
        <v>1752</v>
      </c>
      <c r="H803" s="25" t="s">
        <v>1752</v>
      </c>
    </row>
    <row r="804" spans="2:8" ht="12.75">
      <c r="B804" t="str">
        <f t="shared" si="12"/>
        <v>świerszczak tajgowy</v>
      </c>
      <c r="C804" s="17">
        <v>799</v>
      </c>
      <c r="D804" s="18" t="s">
        <v>1682</v>
      </c>
      <c r="E804" s="19" t="s">
        <v>1182</v>
      </c>
      <c r="F804" s="23" t="s">
        <v>1752</v>
      </c>
      <c r="G804" s="24" t="s">
        <v>1752</v>
      </c>
      <c r="H804" s="25" t="s">
        <v>1752</v>
      </c>
    </row>
    <row r="805" spans="2:8" ht="12.75">
      <c r="B805" t="str">
        <f t="shared" si="12"/>
        <v>świstun</v>
      </c>
      <c r="C805" s="17">
        <v>800</v>
      </c>
      <c r="D805" s="18" t="s">
        <v>1683</v>
      </c>
      <c r="E805" s="19" t="s">
        <v>828</v>
      </c>
      <c r="F805" s="23">
        <v>1</v>
      </c>
      <c r="G805" s="24" t="s">
        <v>1753</v>
      </c>
      <c r="H805" s="25" t="s">
        <v>1752</v>
      </c>
    </row>
    <row r="806" spans="2:8" ht="12.75">
      <c r="B806" t="str">
        <f t="shared" si="12"/>
        <v>świstun amerykański</v>
      </c>
      <c r="C806" s="17">
        <v>801</v>
      </c>
      <c r="D806" s="18" t="s">
        <v>1684</v>
      </c>
      <c r="E806" s="19" t="s">
        <v>1183</v>
      </c>
      <c r="F806" s="23" t="s">
        <v>1752</v>
      </c>
      <c r="G806" s="24" t="s">
        <v>1752</v>
      </c>
      <c r="H806" s="25" t="s">
        <v>1752</v>
      </c>
    </row>
    <row r="807" spans="2:8" ht="12.75">
      <c r="B807" t="str">
        <f t="shared" si="12"/>
        <v>świstunka afgańska</v>
      </c>
      <c r="C807" s="17">
        <v>802</v>
      </c>
      <c r="D807" s="18" t="s">
        <v>1685</v>
      </c>
      <c r="E807" s="19" t="s">
        <v>1184</v>
      </c>
      <c r="F807" s="23" t="s">
        <v>1752</v>
      </c>
      <c r="G807" s="24" t="s">
        <v>1752</v>
      </c>
      <c r="H807" s="25" t="s">
        <v>1752</v>
      </c>
    </row>
    <row r="808" spans="2:8" ht="12.75">
      <c r="B808" t="str">
        <f t="shared" si="12"/>
        <v>świstunka ałtajska</v>
      </c>
      <c r="C808" s="17">
        <v>803</v>
      </c>
      <c r="D808" s="18" t="s">
        <v>166</v>
      </c>
      <c r="E808" s="19" t="s">
        <v>165</v>
      </c>
      <c r="F808" s="23" t="s">
        <v>1752</v>
      </c>
      <c r="G808" s="24" t="s">
        <v>1752</v>
      </c>
      <c r="H808" s="25" t="s">
        <v>1752</v>
      </c>
    </row>
    <row r="809" spans="2:8" ht="12.75">
      <c r="B809" t="str">
        <f t="shared" si="12"/>
        <v>świstunka brunatna</v>
      </c>
      <c r="C809" s="17">
        <v>804</v>
      </c>
      <c r="D809" s="18" t="s">
        <v>162</v>
      </c>
      <c r="E809" s="19" t="s">
        <v>161</v>
      </c>
      <c r="F809" s="23" t="s">
        <v>1752</v>
      </c>
      <c r="G809" s="24" t="s">
        <v>1752</v>
      </c>
      <c r="H809" s="25" t="s">
        <v>1752</v>
      </c>
    </row>
    <row r="810" spans="2:8" ht="12.75">
      <c r="B810" t="str">
        <f t="shared" si="12"/>
        <v>świstunka górska</v>
      </c>
      <c r="C810" s="17">
        <v>805</v>
      </c>
      <c r="D810" s="18" t="s">
        <v>160</v>
      </c>
      <c r="E810" s="19" t="s">
        <v>159</v>
      </c>
      <c r="F810" s="23" t="s">
        <v>1752</v>
      </c>
      <c r="G810" s="24" t="s">
        <v>1752</v>
      </c>
      <c r="H810" s="25" t="s">
        <v>1752</v>
      </c>
    </row>
    <row r="811" spans="2:8" ht="12.75">
      <c r="B811" t="str">
        <f t="shared" si="12"/>
        <v>świstunka grubodzioba</v>
      </c>
      <c r="C811" s="17">
        <v>806</v>
      </c>
      <c r="D811" s="18" t="s">
        <v>164</v>
      </c>
      <c r="E811" s="19" t="s">
        <v>163</v>
      </c>
      <c r="F811" s="23" t="s">
        <v>1752</v>
      </c>
      <c r="G811" s="24" t="s">
        <v>1752</v>
      </c>
      <c r="H811" s="25" t="s">
        <v>1752</v>
      </c>
    </row>
    <row r="812" spans="2:8" ht="12.75">
      <c r="B812" t="str">
        <f t="shared" si="12"/>
        <v>świstunka iberyjska</v>
      </c>
      <c r="C812" s="17">
        <v>807</v>
      </c>
      <c r="D812" s="18" t="s">
        <v>154</v>
      </c>
      <c r="E812" s="19" t="s">
        <v>153</v>
      </c>
      <c r="F812" s="23" t="s">
        <v>1752</v>
      </c>
      <c r="G812" s="24" t="s">
        <v>1752</v>
      </c>
      <c r="H812" s="25" t="s">
        <v>1752</v>
      </c>
    </row>
    <row r="813" spans="2:8" ht="12.75">
      <c r="B813" t="str">
        <f t="shared" si="12"/>
        <v>świstunka kanaryjska</v>
      </c>
      <c r="C813" s="17">
        <v>808</v>
      </c>
      <c r="D813" s="18" t="s">
        <v>1686</v>
      </c>
      <c r="E813" s="19" t="s">
        <v>1185</v>
      </c>
      <c r="F813" s="23" t="s">
        <v>1752</v>
      </c>
      <c r="G813" s="24" t="s">
        <v>1752</v>
      </c>
      <c r="H813" s="25" t="s">
        <v>1752</v>
      </c>
    </row>
    <row r="814" spans="2:8" ht="12.75">
      <c r="B814" t="str">
        <f t="shared" si="12"/>
        <v>świstunka leśna</v>
      </c>
      <c r="C814" s="17">
        <v>809</v>
      </c>
      <c r="D814" s="18" t="s">
        <v>158</v>
      </c>
      <c r="E814" s="19" t="s">
        <v>157</v>
      </c>
      <c r="F814" s="23">
        <v>1</v>
      </c>
      <c r="G814" s="24" t="s">
        <v>1753</v>
      </c>
      <c r="H814" s="25" t="s">
        <v>1752</v>
      </c>
    </row>
    <row r="815" spans="2:8" ht="12.75">
      <c r="B815" t="str">
        <f t="shared" si="12"/>
        <v>świstunka oliwkowa</v>
      </c>
      <c r="C815" s="17">
        <v>810</v>
      </c>
      <c r="D815" s="18" t="s">
        <v>1687</v>
      </c>
      <c r="E815" s="19" t="s">
        <v>1186</v>
      </c>
      <c r="F815" s="23" t="s">
        <v>1752</v>
      </c>
      <c r="G815" s="24" t="s">
        <v>1752</v>
      </c>
      <c r="H815" s="25" t="s">
        <v>1752</v>
      </c>
    </row>
    <row r="816" spans="2:8" ht="12.75">
      <c r="B816" t="str">
        <f t="shared" si="12"/>
        <v>świstunka północna</v>
      </c>
      <c r="C816" s="17">
        <v>811</v>
      </c>
      <c r="D816" s="18" t="s">
        <v>172</v>
      </c>
      <c r="E816" s="19" t="s">
        <v>171</v>
      </c>
      <c r="F816" s="23" t="s">
        <v>1752</v>
      </c>
      <c r="G816" s="24" t="s">
        <v>1752</v>
      </c>
      <c r="H816" s="25" t="s">
        <v>1752</v>
      </c>
    </row>
    <row r="817" spans="2:8" ht="12.75">
      <c r="B817" t="str">
        <f t="shared" si="12"/>
        <v>świstunka szarawa</v>
      </c>
      <c r="C817" s="17">
        <v>812</v>
      </c>
      <c r="D817" s="18" t="s">
        <v>1688</v>
      </c>
      <c r="E817" s="19" t="s">
        <v>1187</v>
      </c>
      <c r="F817" s="23" t="s">
        <v>1752</v>
      </c>
      <c r="G817" s="24" t="s">
        <v>1752</v>
      </c>
      <c r="H817" s="25" t="s">
        <v>1752</v>
      </c>
    </row>
    <row r="818" spans="2:8" ht="12.75">
      <c r="B818" t="str">
        <f t="shared" si="12"/>
        <v>świstunka złotawa</v>
      </c>
      <c r="C818" s="17">
        <v>813</v>
      </c>
      <c r="D818" s="18" t="s">
        <v>170</v>
      </c>
      <c r="E818" s="19" t="s">
        <v>169</v>
      </c>
      <c r="F818" s="23" t="s">
        <v>1752</v>
      </c>
      <c r="G818" s="24" t="s">
        <v>1752</v>
      </c>
      <c r="H818" s="25" t="s">
        <v>1752</v>
      </c>
    </row>
    <row r="819" spans="2:8" ht="12.75">
      <c r="B819" t="str">
        <f t="shared" si="12"/>
        <v>świstunka złotorzytna</v>
      </c>
      <c r="C819" s="17">
        <v>814</v>
      </c>
      <c r="D819" s="18" t="s">
        <v>1689</v>
      </c>
      <c r="E819" s="19" t="s">
        <v>1188</v>
      </c>
      <c r="F819" s="23" t="s">
        <v>1752</v>
      </c>
      <c r="G819" s="24" t="s">
        <v>1752</v>
      </c>
      <c r="H819" s="25" t="s">
        <v>1752</v>
      </c>
    </row>
    <row r="820" spans="2:8" ht="12.75">
      <c r="B820" t="str">
        <f t="shared" si="12"/>
        <v>świstunka żółtawa</v>
      </c>
      <c r="C820" s="17">
        <v>815</v>
      </c>
      <c r="D820" s="18" t="s">
        <v>168</v>
      </c>
      <c r="E820" s="19" t="s">
        <v>167</v>
      </c>
      <c r="F820" s="23" t="s">
        <v>1752</v>
      </c>
      <c r="G820" s="24" t="s">
        <v>1752</v>
      </c>
      <c r="H820" s="25" t="s">
        <v>1752</v>
      </c>
    </row>
    <row r="821" spans="2:8" ht="12.75">
      <c r="B821" t="str">
        <f t="shared" si="12"/>
        <v>tajfunnik cienkodzioby</v>
      </c>
      <c r="C821" s="17">
        <v>816</v>
      </c>
      <c r="D821" s="18" t="s">
        <v>1690</v>
      </c>
      <c r="E821" s="19" t="s">
        <v>1189</v>
      </c>
      <c r="F821" s="23" t="s">
        <v>1752</v>
      </c>
      <c r="G821" s="24" t="s">
        <v>1752</v>
      </c>
      <c r="H821" s="25" t="s">
        <v>1752</v>
      </c>
    </row>
    <row r="822" spans="2:8" ht="12.75">
      <c r="B822" t="str">
        <f t="shared" si="12"/>
        <v>tajfunnik grubodzioby</v>
      </c>
      <c r="C822" s="17">
        <v>817</v>
      </c>
      <c r="D822" s="18" t="s">
        <v>1691</v>
      </c>
      <c r="E822" s="19" t="s">
        <v>1190</v>
      </c>
      <c r="F822" s="23" t="s">
        <v>1752</v>
      </c>
      <c r="G822" s="24" t="s">
        <v>1752</v>
      </c>
      <c r="H822" s="25" t="s">
        <v>1752</v>
      </c>
    </row>
    <row r="823" spans="2:8" ht="12.75">
      <c r="B823" t="str">
        <f t="shared" si="12"/>
        <v>tamaryszka</v>
      </c>
      <c r="C823" s="17">
        <v>818</v>
      </c>
      <c r="D823" s="18" t="s">
        <v>208</v>
      </c>
      <c r="E823" s="19" t="s">
        <v>207</v>
      </c>
      <c r="F823" s="23" t="s">
        <v>1752</v>
      </c>
      <c r="G823" s="24" t="s">
        <v>1752</v>
      </c>
      <c r="H823" s="25" t="s">
        <v>1752</v>
      </c>
    </row>
    <row r="824" spans="2:8" ht="12.75">
      <c r="B824" t="str">
        <f t="shared" si="12"/>
        <v>terekia</v>
      </c>
      <c r="C824" s="17">
        <v>819</v>
      </c>
      <c r="D824" s="18" t="s">
        <v>507</v>
      </c>
      <c r="E824" s="19" t="s">
        <v>506</v>
      </c>
      <c r="F824" s="23" t="s">
        <v>1752</v>
      </c>
      <c r="G824" s="24" t="s">
        <v>1752</v>
      </c>
      <c r="H824" s="25" t="s">
        <v>1752</v>
      </c>
    </row>
    <row r="825" spans="2:8" ht="12.75">
      <c r="B825" t="str">
        <f t="shared" si="12"/>
        <v>trzciniak</v>
      </c>
      <c r="C825" s="17">
        <v>820</v>
      </c>
      <c r="D825" s="18" t="s">
        <v>194</v>
      </c>
      <c r="E825" s="19" t="s">
        <v>193</v>
      </c>
      <c r="F825" s="23">
        <v>1</v>
      </c>
      <c r="G825" s="24" t="s">
        <v>1753</v>
      </c>
      <c r="H825" s="25" t="s">
        <v>1752</v>
      </c>
    </row>
    <row r="826" spans="2:8" ht="12.75">
      <c r="B826" t="str">
        <f t="shared" si="12"/>
        <v>trzciniak głośny</v>
      </c>
      <c r="C826" s="17">
        <v>821</v>
      </c>
      <c r="D826" s="18" t="s">
        <v>1692</v>
      </c>
      <c r="E826" s="19" t="s">
        <v>1784</v>
      </c>
      <c r="F826" s="23" t="s">
        <v>1752</v>
      </c>
      <c r="G826" s="24" t="s">
        <v>1752</v>
      </c>
      <c r="H826" s="25" t="s">
        <v>1752</v>
      </c>
    </row>
    <row r="827" spans="2:8" ht="12.75">
      <c r="B827" t="str">
        <f t="shared" si="12"/>
        <v>trzciniak grubodzioby</v>
      </c>
      <c r="C827" s="17">
        <v>822</v>
      </c>
      <c r="D827" s="18" t="s">
        <v>1693</v>
      </c>
      <c r="E827" s="19" t="s">
        <v>1191</v>
      </c>
      <c r="F827" s="23" t="s">
        <v>1752</v>
      </c>
      <c r="G827" s="24" t="s">
        <v>1752</v>
      </c>
      <c r="H827" s="25" t="s">
        <v>1752</v>
      </c>
    </row>
    <row r="828" spans="2:8" ht="12.75">
      <c r="B828" t="str">
        <f t="shared" si="12"/>
        <v>trzciniak perski</v>
      </c>
      <c r="C828" s="17">
        <v>823</v>
      </c>
      <c r="D828" s="18" t="s">
        <v>1694</v>
      </c>
      <c r="E828" s="19" t="s">
        <v>1192</v>
      </c>
      <c r="F828" s="23" t="s">
        <v>1752</v>
      </c>
      <c r="G828" s="24" t="s">
        <v>1752</v>
      </c>
      <c r="H828" s="25" t="s">
        <v>1752</v>
      </c>
    </row>
    <row r="829" spans="2:8" ht="12.75">
      <c r="B829" t="str">
        <f t="shared" si="12"/>
        <v>trzciniak wschodni</v>
      </c>
      <c r="C829" s="17">
        <v>824</v>
      </c>
      <c r="D829" s="18" t="s">
        <v>1695</v>
      </c>
      <c r="E829" s="19" t="s">
        <v>1193</v>
      </c>
      <c r="F829" s="23" t="s">
        <v>1752</v>
      </c>
      <c r="G829" s="24" t="s">
        <v>1752</v>
      </c>
      <c r="H829" s="25" t="s">
        <v>1752</v>
      </c>
    </row>
    <row r="830" spans="2:8" ht="12.75">
      <c r="B830" t="str">
        <f t="shared" si="12"/>
        <v>trzciniak wyspowy</v>
      </c>
      <c r="C830" s="17">
        <v>825</v>
      </c>
      <c r="D830" s="18" t="s">
        <v>1696</v>
      </c>
      <c r="E830" s="19" t="s">
        <v>1194</v>
      </c>
      <c r="F830" s="23" t="s">
        <v>1752</v>
      </c>
      <c r="G830" s="24" t="s">
        <v>1752</v>
      </c>
      <c r="H830" s="25" t="s">
        <v>1752</v>
      </c>
    </row>
    <row r="831" spans="2:8" ht="12.75">
      <c r="B831" t="str">
        <f t="shared" si="12"/>
        <v>trzcinniczek</v>
      </c>
      <c r="C831" s="17">
        <v>826</v>
      </c>
      <c r="D831" s="18" t="s">
        <v>196</v>
      </c>
      <c r="E831" s="19" t="s">
        <v>195</v>
      </c>
      <c r="F831" s="23">
        <v>1</v>
      </c>
      <c r="G831" s="24" t="s">
        <v>1753</v>
      </c>
      <c r="H831" s="25" t="s">
        <v>1752</v>
      </c>
    </row>
    <row r="832" spans="2:8" ht="12.75">
      <c r="B832" t="str">
        <f t="shared" si="12"/>
        <v>trzcinniczek kaspijski</v>
      </c>
      <c r="C832" s="17">
        <v>827</v>
      </c>
      <c r="D832" s="18" t="s">
        <v>202</v>
      </c>
      <c r="E832" s="19" t="s">
        <v>201</v>
      </c>
      <c r="F832" s="23" t="s">
        <v>1752</v>
      </c>
      <c r="G832" s="24" t="s">
        <v>1752</v>
      </c>
      <c r="H832" s="25" t="s">
        <v>1752</v>
      </c>
    </row>
    <row r="833" spans="2:8" ht="12.75">
      <c r="B833" t="str">
        <f t="shared" si="12"/>
        <v>trzmielojad</v>
      </c>
      <c r="C833" s="17">
        <v>828</v>
      </c>
      <c r="D833" s="18" t="s">
        <v>711</v>
      </c>
      <c r="E833" s="19" t="s">
        <v>710</v>
      </c>
      <c r="F833" s="23">
        <v>1</v>
      </c>
      <c r="G833" s="24" t="s">
        <v>1753</v>
      </c>
      <c r="H833" s="25" t="s">
        <v>1752</v>
      </c>
    </row>
    <row r="834" spans="2:8" ht="12.75">
      <c r="B834" t="str">
        <f t="shared" si="12"/>
        <v>trzmielojad czubaty</v>
      </c>
      <c r="C834" s="17">
        <v>829</v>
      </c>
      <c r="D834" s="18" t="s">
        <v>1697</v>
      </c>
      <c r="E834" s="19" t="s">
        <v>1195</v>
      </c>
      <c r="F834" s="23" t="s">
        <v>1752</v>
      </c>
      <c r="G834" s="24" t="s">
        <v>1752</v>
      </c>
      <c r="H834" s="25" t="s">
        <v>1752</v>
      </c>
    </row>
    <row r="835" spans="2:8" ht="12.75">
      <c r="B835" t="str">
        <f t="shared" si="12"/>
        <v>trznadel</v>
      </c>
      <c r="C835" s="17">
        <v>830</v>
      </c>
      <c r="D835" s="18" t="s">
        <v>20</v>
      </c>
      <c r="E835" s="19" t="s">
        <v>19</v>
      </c>
      <c r="F835" s="23">
        <v>1</v>
      </c>
      <c r="G835" s="24" t="s">
        <v>1753</v>
      </c>
      <c r="H835" s="25" t="s">
        <v>1752</v>
      </c>
    </row>
    <row r="836" spans="2:8" ht="12.75">
      <c r="B836" t="str">
        <f t="shared" si="12"/>
        <v>trznadel białogłowy</v>
      </c>
      <c r="C836" s="17">
        <v>831</v>
      </c>
      <c r="D836" s="18" t="s">
        <v>22</v>
      </c>
      <c r="E836" s="19" t="s">
        <v>21</v>
      </c>
      <c r="F836" s="23" t="s">
        <v>1752</v>
      </c>
      <c r="G836" s="24" t="s">
        <v>1752</v>
      </c>
      <c r="H836" s="25" t="s">
        <v>1752</v>
      </c>
    </row>
    <row r="837" spans="2:8" ht="12.75">
      <c r="B837" t="str">
        <f t="shared" si="12"/>
        <v>trznadel czarnogłowy</v>
      </c>
      <c r="C837" s="17">
        <v>832</v>
      </c>
      <c r="D837" s="18" t="s">
        <v>4</v>
      </c>
      <c r="E837" s="19" t="s">
        <v>3</v>
      </c>
      <c r="F837" s="23" t="s">
        <v>1752</v>
      </c>
      <c r="G837" s="24" t="s">
        <v>1752</v>
      </c>
      <c r="H837" s="25" t="s">
        <v>1752</v>
      </c>
    </row>
    <row r="838" spans="2:8" ht="12.75">
      <c r="B838" t="str">
        <f aca="true" t="shared" si="13" ref="B838:B901">E838</f>
        <v>trznadel czubaty</v>
      </c>
      <c r="C838" s="17">
        <v>833</v>
      </c>
      <c r="D838" s="18" t="s">
        <v>12</v>
      </c>
      <c r="E838" s="19" t="s">
        <v>11</v>
      </c>
      <c r="F838" s="23" t="s">
        <v>1752</v>
      </c>
      <c r="G838" s="24" t="s">
        <v>1752</v>
      </c>
      <c r="H838" s="25" t="s">
        <v>1752</v>
      </c>
    </row>
    <row r="839" spans="2:8" ht="12.75">
      <c r="B839" t="str">
        <f t="shared" si="13"/>
        <v>trznadelek</v>
      </c>
      <c r="C839" s="17">
        <v>834</v>
      </c>
      <c r="D839" s="18" t="s">
        <v>10</v>
      </c>
      <c r="E839" s="19" t="s">
        <v>9</v>
      </c>
      <c r="F839" s="23" t="s">
        <v>1752</v>
      </c>
      <c r="G839" s="24" t="s">
        <v>1752</v>
      </c>
      <c r="H839" s="25" t="s">
        <v>1752</v>
      </c>
    </row>
    <row r="840" spans="2:8" ht="12.75">
      <c r="B840" t="str">
        <f t="shared" si="13"/>
        <v>trznadel modrogłowy</v>
      </c>
      <c r="C840" s="17">
        <v>835</v>
      </c>
      <c r="D840" s="18" t="s">
        <v>1698</v>
      </c>
      <c r="E840" s="19" t="s">
        <v>1783</v>
      </c>
      <c r="F840" s="23" t="s">
        <v>1752</v>
      </c>
      <c r="G840" s="24" t="s">
        <v>1752</v>
      </c>
      <c r="H840" s="25" t="s">
        <v>1752</v>
      </c>
    </row>
    <row r="841" spans="2:8" ht="12.75">
      <c r="B841" t="str">
        <f t="shared" si="13"/>
        <v>trznadel popielaty</v>
      </c>
      <c r="C841" s="17">
        <v>836</v>
      </c>
      <c r="D841" s="18" t="s">
        <v>1699</v>
      </c>
      <c r="E841" s="19" t="s">
        <v>1196</v>
      </c>
      <c r="F841" s="23" t="s">
        <v>1752</v>
      </c>
      <c r="G841" s="24" t="s">
        <v>1752</v>
      </c>
      <c r="H841" s="25" t="s">
        <v>1752</v>
      </c>
    </row>
    <row r="842" spans="2:8" ht="12.75">
      <c r="B842" t="str">
        <f t="shared" si="13"/>
        <v>trznadel rudogłowy</v>
      </c>
      <c r="C842" s="17">
        <v>837</v>
      </c>
      <c r="D842" s="18" t="s">
        <v>1700</v>
      </c>
      <c r="E842" s="19" t="s">
        <v>1197</v>
      </c>
      <c r="F842" s="23" t="s">
        <v>1752</v>
      </c>
      <c r="G842" s="24" t="s">
        <v>1752</v>
      </c>
      <c r="H842" s="25" t="s">
        <v>1752</v>
      </c>
    </row>
    <row r="843" spans="2:8" ht="12.75">
      <c r="B843" t="str">
        <f t="shared" si="13"/>
        <v>trznadel rudy</v>
      </c>
      <c r="C843" s="17">
        <v>838</v>
      </c>
      <c r="D843" s="18" t="s">
        <v>1701</v>
      </c>
      <c r="E843" s="19" t="s">
        <v>1198</v>
      </c>
      <c r="F843" s="23" t="s">
        <v>1752</v>
      </c>
      <c r="G843" s="24" t="s">
        <v>1752</v>
      </c>
      <c r="H843" s="25" t="s">
        <v>1752</v>
      </c>
    </row>
    <row r="844" spans="2:8" ht="12.75">
      <c r="B844" t="str">
        <f t="shared" si="13"/>
        <v>trznadel saharyjski</v>
      </c>
      <c r="C844" s="17">
        <v>839</v>
      </c>
      <c r="D844" s="18" t="s">
        <v>1702</v>
      </c>
      <c r="E844" s="19" t="s">
        <v>1199</v>
      </c>
      <c r="F844" s="23" t="s">
        <v>1752</v>
      </c>
      <c r="G844" s="24" t="s">
        <v>1752</v>
      </c>
      <c r="H844" s="25" t="s">
        <v>1752</v>
      </c>
    </row>
    <row r="845" spans="2:8" ht="12.75">
      <c r="B845" t="str">
        <f t="shared" si="13"/>
        <v>trznadel skalny</v>
      </c>
      <c r="C845" s="17">
        <v>840</v>
      </c>
      <c r="D845" s="18" t="s">
        <v>1703</v>
      </c>
      <c r="E845" s="19" t="s">
        <v>1200</v>
      </c>
      <c r="F845" s="23" t="s">
        <v>1752</v>
      </c>
      <c r="G845" s="24" t="s">
        <v>1752</v>
      </c>
      <c r="H845" s="25" t="s">
        <v>1752</v>
      </c>
    </row>
    <row r="846" spans="2:8" ht="12.75">
      <c r="B846" t="str">
        <f t="shared" si="13"/>
        <v>trznadel smużkowany</v>
      </c>
      <c r="C846" s="17">
        <v>841</v>
      </c>
      <c r="D846" s="18" t="s">
        <v>1704</v>
      </c>
      <c r="E846" s="19" t="s">
        <v>1782</v>
      </c>
      <c r="F846" s="23" t="s">
        <v>1752</v>
      </c>
      <c r="G846" s="24" t="s">
        <v>1752</v>
      </c>
      <c r="H846" s="25" t="s">
        <v>1752</v>
      </c>
    </row>
    <row r="847" spans="2:8" ht="12.75">
      <c r="B847" t="str">
        <f t="shared" si="13"/>
        <v>trznadel szarogłowy</v>
      </c>
      <c r="C847" s="17">
        <v>842</v>
      </c>
      <c r="D847" s="18" t="s">
        <v>1705</v>
      </c>
      <c r="E847" s="19" t="s">
        <v>1781</v>
      </c>
      <c r="F847" s="23" t="s">
        <v>1752</v>
      </c>
      <c r="G847" s="24" t="s">
        <v>1752</v>
      </c>
      <c r="H847" s="25" t="s">
        <v>1752</v>
      </c>
    </row>
    <row r="848" spans="2:8" ht="12.75">
      <c r="B848" t="str">
        <f t="shared" si="13"/>
        <v>trznadel złotobrewy</v>
      </c>
      <c r="C848" s="17">
        <v>843</v>
      </c>
      <c r="D848" s="18" t="s">
        <v>1706</v>
      </c>
      <c r="E848" s="19" t="s">
        <v>1780</v>
      </c>
      <c r="F848" s="23" t="s">
        <v>1752</v>
      </c>
      <c r="G848" s="24" t="s">
        <v>1752</v>
      </c>
      <c r="H848" s="25" t="s">
        <v>1752</v>
      </c>
    </row>
    <row r="849" spans="2:8" ht="12.75">
      <c r="B849" t="str">
        <f t="shared" si="13"/>
        <v>trznadel złotawy</v>
      </c>
      <c r="C849" s="17">
        <v>844</v>
      </c>
      <c r="D849" s="18" t="s">
        <v>8</v>
      </c>
      <c r="E849" s="19" t="s">
        <v>7</v>
      </c>
      <c r="F849" s="23" t="s">
        <v>1752</v>
      </c>
      <c r="G849" s="24" t="s">
        <v>1752</v>
      </c>
      <c r="H849" s="25" t="s">
        <v>1752</v>
      </c>
    </row>
    <row r="850" spans="2:8" ht="12.75">
      <c r="B850" t="str">
        <f t="shared" si="13"/>
        <v>turkan</v>
      </c>
      <c r="C850" s="17">
        <v>845</v>
      </c>
      <c r="D850" s="18" t="s">
        <v>1707</v>
      </c>
      <c r="E850" s="19" t="s">
        <v>812</v>
      </c>
      <c r="F850" s="23" t="s">
        <v>1752</v>
      </c>
      <c r="G850" s="24" t="s">
        <v>1752</v>
      </c>
      <c r="H850" s="25" t="s">
        <v>1752</v>
      </c>
    </row>
    <row r="851" spans="2:8" ht="12.75">
      <c r="B851" t="str">
        <f t="shared" si="13"/>
        <v>turkaweczka czarnogardła</v>
      </c>
      <c r="C851" s="17">
        <v>846</v>
      </c>
      <c r="D851" s="18" t="s">
        <v>1708</v>
      </c>
      <c r="E851" s="19" t="s">
        <v>1201</v>
      </c>
      <c r="F851" s="23" t="s">
        <v>1752</v>
      </c>
      <c r="G851" s="24" t="s">
        <v>1752</v>
      </c>
      <c r="H851" s="25" t="s">
        <v>1752</v>
      </c>
    </row>
    <row r="852" spans="2:8" ht="12.75">
      <c r="B852" t="str">
        <f t="shared" si="13"/>
        <v>turkawka</v>
      </c>
      <c r="C852" s="17">
        <v>847</v>
      </c>
      <c r="D852" s="18" t="s">
        <v>406</v>
      </c>
      <c r="E852" s="19" t="s">
        <v>405</v>
      </c>
      <c r="F852" s="23">
        <v>1</v>
      </c>
      <c r="G852" s="24" t="s">
        <v>1753</v>
      </c>
      <c r="H852" s="25">
        <v>2009</v>
      </c>
    </row>
    <row r="853" spans="2:8" ht="12.75">
      <c r="B853" t="str">
        <f t="shared" si="13"/>
        <v>turkawka wschodnia</v>
      </c>
      <c r="C853" s="17">
        <v>848</v>
      </c>
      <c r="D853" s="18" t="s">
        <v>404</v>
      </c>
      <c r="E853" s="19" t="s">
        <v>403</v>
      </c>
      <c r="F853" s="23" t="s">
        <v>1752</v>
      </c>
      <c r="G853" s="24" t="s">
        <v>1752</v>
      </c>
      <c r="H853" s="25" t="s">
        <v>1752</v>
      </c>
    </row>
    <row r="854" spans="2:8" ht="12.75">
      <c r="B854" t="str">
        <f t="shared" si="13"/>
        <v>tymal arabski</v>
      </c>
      <c r="C854" s="17">
        <v>849</v>
      </c>
      <c r="D854" s="18" t="s">
        <v>1709</v>
      </c>
      <c r="E854" s="19" t="s">
        <v>1202</v>
      </c>
      <c r="F854" s="23" t="s">
        <v>1752</v>
      </c>
      <c r="G854" s="24" t="s">
        <v>1752</v>
      </c>
      <c r="H854" s="25" t="s">
        <v>1752</v>
      </c>
    </row>
    <row r="855" spans="2:8" ht="12.75">
      <c r="B855" t="str">
        <f t="shared" si="13"/>
        <v>tymal indyjski</v>
      </c>
      <c r="C855" s="17">
        <v>850</v>
      </c>
      <c r="D855" s="18" t="s">
        <v>1710</v>
      </c>
      <c r="E855" s="19" t="s">
        <v>1203</v>
      </c>
      <c r="F855" s="23" t="s">
        <v>1752</v>
      </c>
      <c r="G855" s="24" t="s">
        <v>1752</v>
      </c>
      <c r="H855" s="25" t="s">
        <v>1752</v>
      </c>
    </row>
    <row r="856" spans="2:8" ht="12.75">
      <c r="B856" t="str">
        <f t="shared" si="13"/>
        <v>tymal iracki</v>
      </c>
      <c r="C856" s="17">
        <v>851</v>
      </c>
      <c r="D856" s="18" t="s">
        <v>1711</v>
      </c>
      <c r="E856" s="19" t="s">
        <v>1204</v>
      </c>
      <c r="F856" s="23" t="s">
        <v>1752</v>
      </c>
      <c r="G856" s="24" t="s">
        <v>1752</v>
      </c>
      <c r="H856" s="25" t="s">
        <v>1752</v>
      </c>
    </row>
    <row r="857" spans="2:8" ht="12.75">
      <c r="B857" t="str">
        <f t="shared" si="13"/>
        <v>tymal saharyjski</v>
      </c>
      <c r="C857" s="17">
        <v>852</v>
      </c>
      <c r="D857" s="18" t="s">
        <v>1712</v>
      </c>
      <c r="E857" s="19" t="s">
        <v>1205</v>
      </c>
      <c r="F857" s="23" t="s">
        <v>1752</v>
      </c>
      <c r="G857" s="24" t="s">
        <v>1752</v>
      </c>
      <c r="H857" s="25" t="s">
        <v>1752</v>
      </c>
    </row>
    <row r="858" spans="2:8" ht="12.75">
      <c r="B858" t="str">
        <f t="shared" si="13"/>
        <v>uhla</v>
      </c>
      <c r="C858" s="17">
        <v>853</v>
      </c>
      <c r="D858" s="18" t="s">
        <v>1713</v>
      </c>
      <c r="E858" s="19" t="s">
        <v>806</v>
      </c>
      <c r="F858" s="23">
        <v>1</v>
      </c>
      <c r="G858" s="24" t="s">
        <v>1753</v>
      </c>
      <c r="H858" s="25" t="s">
        <v>1752</v>
      </c>
    </row>
    <row r="859" spans="2:8" ht="12.75">
      <c r="B859" t="str">
        <f t="shared" si="13"/>
        <v>uhla amerykańska</v>
      </c>
      <c r="C859" s="17">
        <v>854</v>
      </c>
      <c r="D859" s="18" t="s">
        <v>805</v>
      </c>
      <c r="E859" s="19" t="s">
        <v>1206</v>
      </c>
      <c r="F859" s="23" t="s">
        <v>1752</v>
      </c>
      <c r="G859" s="24" t="s">
        <v>1752</v>
      </c>
      <c r="H859" s="25" t="s">
        <v>1752</v>
      </c>
    </row>
    <row r="860" spans="2:8" ht="12.75">
      <c r="B860" t="str">
        <f t="shared" si="13"/>
        <v>uhla pstrodzioba</v>
      </c>
      <c r="C860" s="17">
        <v>855</v>
      </c>
      <c r="D860" s="18" t="s">
        <v>1714</v>
      </c>
      <c r="E860" s="19" t="s">
        <v>1207</v>
      </c>
      <c r="F860" s="23" t="s">
        <v>1752</v>
      </c>
      <c r="G860" s="24" t="s">
        <v>1752</v>
      </c>
      <c r="H860" s="25" t="s">
        <v>1752</v>
      </c>
    </row>
    <row r="861" spans="2:8" ht="12.75">
      <c r="B861" t="str">
        <f t="shared" si="13"/>
        <v>ular kaspijski</v>
      </c>
      <c r="C861" s="17">
        <v>856</v>
      </c>
      <c r="D861" s="18" t="s">
        <v>1715</v>
      </c>
      <c r="E861" s="19" t="s">
        <v>1208</v>
      </c>
      <c r="F861" s="23" t="s">
        <v>1752</v>
      </c>
      <c r="G861" s="24" t="s">
        <v>1752</v>
      </c>
      <c r="H861" s="25" t="s">
        <v>1752</v>
      </c>
    </row>
    <row r="862" spans="2:8" ht="12.75">
      <c r="B862" t="str">
        <f t="shared" si="13"/>
        <v>ular kaukaski</v>
      </c>
      <c r="C862" s="17">
        <v>857</v>
      </c>
      <c r="D862" s="18" t="s">
        <v>1716</v>
      </c>
      <c r="E862" s="19" t="s">
        <v>1209</v>
      </c>
      <c r="F862" s="23" t="s">
        <v>1752</v>
      </c>
      <c r="G862" s="24" t="s">
        <v>1752</v>
      </c>
      <c r="H862" s="25" t="s">
        <v>1752</v>
      </c>
    </row>
    <row r="863" spans="2:8" ht="12.75">
      <c r="B863" t="str">
        <f t="shared" si="13"/>
        <v>uszatka</v>
      </c>
      <c r="C863" s="17">
        <v>858</v>
      </c>
      <c r="D863" s="18" t="s">
        <v>378</v>
      </c>
      <c r="E863" s="19" t="s">
        <v>377</v>
      </c>
      <c r="F863" s="23">
        <v>1</v>
      </c>
      <c r="G863" s="24" t="s">
        <v>1753</v>
      </c>
      <c r="H863" s="25" t="s">
        <v>1752</v>
      </c>
    </row>
    <row r="864" spans="2:8" ht="12.75">
      <c r="B864" t="str">
        <f t="shared" si="13"/>
        <v>uszatka błotna</v>
      </c>
      <c r="C864" s="17">
        <v>859</v>
      </c>
      <c r="D864" s="18" t="s">
        <v>376</v>
      </c>
      <c r="E864" s="19" t="s">
        <v>375</v>
      </c>
      <c r="F864" s="23">
        <v>1</v>
      </c>
      <c r="G864" s="24" t="s">
        <v>1753</v>
      </c>
      <c r="H864" s="25" t="s">
        <v>1752</v>
      </c>
    </row>
    <row r="865" spans="2:8" ht="12.75">
      <c r="B865" t="str">
        <f t="shared" si="13"/>
        <v>uszatka mauretańska</v>
      </c>
      <c r="C865" s="17">
        <v>860</v>
      </c>
      <c r="D865" s="18" t="s">
        <v>1717</v>
      </c>
      <c r="E865" s="19" t="s">
        <v>1779</v>
      </c>
      <c r="F865" s="23" t="s">
        <v>1752</v>
      </c>
      <c r="G865" s="24" t="s">
        <v>1752</v>
      </c>
      <c r="H865" s="25" t="s">
        <v>1752</v>
      </c>
    </row>
    <row r="866" spans="2:8" ht="12.75">
      <c r="B866" t="str">
        <f t="shared" si="13"/>
        <v>warcabnik</v>
      </c>
      <c r="C866" s="17">
        <v>861</v>
      </c>
      <c r="D866" s="18" t="s">
        <v>1718</v>
      </c>
      <c r="E866" s="19" t="s">
        <v>877</v>
      </c>
      <c r="F866" s="23" t="s">
        <v>1752</v>
      </c>
      <c r="G866" s="24" t="s">
        <v>1752</v>
      </c>
      <c r="H866" s="25" t="s">
        <v>1752</v>
      </c>
    </row>
    <row r="867" spans="2:8" ht="12.75">
      <c r="B867" t="str">
        <f t="shared" si="13"/>
        <v>warzęcha</v>
      </c>
      <c r="C867" s="17">
        <v>862</v>
      </c>
      <c r="D867" s="18" t="s">
        <v>715</v>
      </c>
      <c r="E867" s="19" t="s">
        <v>714</v>
      </c>
      <c r="F867" s="23">
        <v>1</v>
      </c>
      <c r="G867" s="24" t="s">
        <v>1757</v>
      </c>
      <c r="H867" s="25">
        <v>2005</v>
      </c>
    </row>
    <row r="868" spans="2:8" ht="12.75">
      <c r="B868" t="str">
        <f t="shared" si="13"/>
        <v>warzęcha czerwonolica</v>
      </c>
      <c r="C868" s="17">
        <v>863</v>
      </c>
      <c r="D868" s="18" t="s">
        <v>1719</v>
      </c>
      <c r="E868" s="19" t="s">
        <v>1210</v>
      </c>
      <c r="F868" s="23" t="s">
        <v>1752</v>
      </c>
      <c r="G868" s="24" t="s">
        <v>1752</v>
      </c>
      <c r="H868" s="25" t="s">
        <v>1752</v>
      </c>
    </row>
    <row r="869" spans="2:8" ht="12.75">
      <c r="B869" t="str">
        <f t="shared" si="13"/>
        <v>wąsatka</v>
      </c>
      <c r="C869" s="17">
        <v>864</v>
      </c>
      <c r="D869" s="18" t="s">
        <v>138</v>
      </c>
      <c r="E869" s="19" t="s">
        <v>137</v>
      </c>
      <c r="F869" s="23">
        <v>1</v>
      </c>
      <c r="G869" s="24" t="s">
        <v>1753</v>
      </c>
      <c r="H869" s="25" t="s">
        <v>1752</v>
      </c>
    </row>
    <row r="870" spans="2:8" ht="12.75">
      <c r="B870" t="str">
        <f t="shared" si="13"/>
        <v>wężówka indyjska</v>
      </c>
      <c r="C870" s="17">
        <v>865</v>
      </c>
      <c r="D870" s="18" t="s">
        <v>1720</v>
      </c>
      <c r="E870" s="19" t="s">
        <v>1778</v>
      </c>
      <c r="F870" s="23" t="s">
        <v>1752</v>
      </c>
      <c r="G870" s="24" t="s">
        <v>1752</v>
      </c>
      <c r="H870" s="25" t="s">
        <v>1752</v>
      </c>
    </row>
    <row r="871" spans="2:8" ht="12.75">
      <c r="B871" t="str">
        <f t="shared" si="13"/>
        <v>wierzbówka zwyczajna</v>
      </c>
      <c r="C871" s="17">
        <v>866</v>
      </c>
      <c r="D871" s="18" t="s">
        <v>1721</v>
      </c>
      <c r="E871" s="19" t="s">
        <v>1211</v>
      </c>
      <c r="F871" s="23">
        <v>1</v>
      </c>
      <c r="G871" s="24" t="s">
        <v>1757</v>
      </c>
      <c r="H871" s="25">
        <v>2005</v>
      </c>
    </row>
    <row r="872" spans="2:8" ht="12.75">
      <c r="B872" t="str">
        <f t="shared" si="13"/>
        <v>wieszczek</v>
      </c>
      <c r="C872" s="17">
        <v>867</v>
      </c>
      <c r="D872" s="18" t="s">
        <v>90</v>
      </c>
      <c r="E872" s="19" t="s">
        <v>89</v>
      </c>
      <c r="F872" s="23" t="s">
        <v>1752</v>
      </c>
      <c r="G872" s="24" t="s">
        <v>1752</v>
      </c>
      <c r="H872" s="25" t="s">
        <v>1752</v>
      </c>
    </row>
    <row r="873" spans="2:8" ht="12.75">
      <c r="B873" t="str">
        <f t="shared" si="13"/>
        <v>wikłacz kreskowany</v>
      </c>
      <c r="C873" s="17">
        <v>868</v>
      </c>
      <c r="D873" s="18" t="s">
        <v>1722</v>
      </c>
      <c r="E873" s="19" t="s">
        <v>1777</v>
      </c>
      <c r="F873" s="23" t="s">
        <v>1752</v>
      </c>
      <c r="G873" s="24" t="s">
        <v>1752</v>
      </c>
      <c r="H873" s="25" t="s">
        <v>1752</v>
      </c>
    </row>
    <row r="874" spans="2:8" ht="12.75">
      <c r="B874" t="str">
        <f t="shared" si="13"/>
        <v>wilga</v>
      </c>
      <c r="C874" s="17">
        <v>869</v>
      </c>
      <c r="D874" s="18" t="s">
        <v>110</v>
      </c>
      <c r="E874" s="19" t="s">
        <v>109</v>
      </c>
      <c r="F874" s="23">
        <v>1</v>
      </c>
      <c r="G874" s="24" t="s">
        <v>1753</v>
      </c>
      <c r="H874" s="25" t="s">
        <v>1752</v>
      </c>
    </row>
    <row r="875" spans="2:8" ht="12.75">
      <c r="B875" t="str">
        <f t="shared" si="13"/>
        <v>wilgowron mniejszy</v>
      </c>
      <c r="C875" s="17">
        <v>870</v>
      </c>
      <c r="D875" s="18" t="s">
        <v>1723</v>
      </c>
      <c r="E875" s="19" t="s">
        <v>1212</v>
      </c>
      <c r="F875" s="23" t="s">
        <v>1752</v>
      </c>
      <c r="G875" s="24" t="s">
        <v>1752</v>
      </c>
      <c r="H875" s="25" t="s">
        <v>1752</v>
      </c>
    </row>
    <row r="876" spans="2:8" ht="12.75">
      <c r="B876" t="str">
        <f t="shared" si="13"/>
        <v>wilsonka kanadyjska</v>
      </c>
      <c r="C876" s="17">
        <v>871</v>
      </c>
      <c r="D876" s="18" t="s">
        <v>1724</v>
      </c>
      <c r="E876" s="19" t="s">
        <v>1213</v>
      </c>
      <c r="F876" s="23" t="s">
        <v>1752</v>
      </c>
      <c r="G876" s="24" t="s">
        <v>1752</v>
      </c>
      <c r="H876" s="25" t="s">
        <v>1752</v>
      </c>
    </row>
    <row r="877" spans="2:8" ht="12.75">
      <c r="B877" t="str">
        <f t="shared" si="13"/>
        <v>wilsonka mała</v>
      </c>
      <c r="C877" s="17">
        <v>872</v>
      </c>
      <c r="D877" s="18" t="s">
        <v>1725</v>
      </c>
      <c r="E877" s="19" t="s">
        <v>1776</v>
      </c>
      <c r="F877" s="23" t="s">
        <v>1752</v>
      </c>
      <c r="G877" s="24" t="s">
        <v>1752</v>
      </c>
      <c r="H877" s="25" t="s">
        <v>1752</v>
      </c>
    </row>
    <row r="878" spans="2:8" ht="12.75">
      <c r="B878" t="str">
        <f t="shared" si="13"/>
        <v>wilsonka żółtolica</v>
      </c>
      <c r="C878" s="17">
        <v>873</v>
      </c>
      <c r="D878" s="18" t="s">
        <v>1726</v>
      </c>
      <c r="E878" s="19" t="s">
        <v>1775</v>
      </c>
      <c r="F878" s="23" t="s">
        <v>1752</v>
      </c>
      <c r="G878" s="24" t="s">
        <v>1752</v>
      </c>
      <c r="H878" s="25" t="s">
        <v>1752</v>
      </c>
    </row>
    <row r="879" spans="2:8" ht="12.75">
      <c r="B879" t="str">
        <f t="shared" si="13"/>
        <v>wireonek cytrynowy</v>
      </c>
      <c r="C879" s="17">
        <v>874</v>
      </c>
      <c r="D879" s="18" t="s">
        <v>1727</v>
      </c>
      <c r="E879" s="19" t="s">
        <v>1214</v>
      </c>
      <c r="F879" s="23" t="s">
        <v>1752</v>
      </c>
      <c r="G879" s="24" t="s">
        <v>1752</v>
      </c>
      <c r="H879" s="25" t="s">
        <v>1752</v>
      </c>
    </row>
    <row r="880" spans="2:8" ht="12.75">
      <c r="B880" t="str">
        <f t="shared" si="13"/>
        <v>wireonek czerwonooki</v>
      </c>
      <c r="C880" s="17">
        <v>875</v>
      </c>
      <c r="D880" s="18" t="s">
        <v>66</v>
      </c>
      <c r="E880" s="19" t="s">
        <v>65</v>
      </c>
      <c r="F880" s="23" t="s">
        <v>1752</v>
      </c>
      <c r="G880" s="24" t="s">
        <v>1752</v>
      </c>
      <c r="H880" s="25" t="s">
        <v>1752</v>
      </c>
    </row>
    <row r="881" spans="2:8" ht="12.75">
      <c r="B881" t="str">
        <f t="shared" si="13"/>
        <v>wireonek żółtogardły</v>
      </c>
      <c r="C881" s="17">
        <v>876</v>
      </c>
      <c r="D881" s="18" t="s">
        <v>1728</v>
      </c>
      <c r="E881" s="19" t="s">
        <v>1774</v>
      </c>
      <c r="F881" s="23" t="s">
        <v>1752</v>
      </c>
      <c r="G881" s="24" t="s">
        <v>1752</v>
      </c>
      <c r="H881" s="25" t="s">
        <v>1752</v>
      </c>
    </row>
    <row r="882" spans="2:8" ht="12.75">
      <c r="B882" t="str">
        <f t="shared" si="13"/>
        <v>włochatka</v>
      </c>
      <c r="C882" s="17">
        <v>877</v>
      </c>
      <c r="D882" s="18" t="s">
        <v>374</v>
      </c>
      <c r="E882" s="19" t="s">
        <v>373</v>
      </c>
      <c r="F882" s="23" t="s">
        <v>1752</v>
      </c>
      <c r="G882" s="24" t="s">
        <v>1752</v>
      </c>
      <c r="H882" s="25" t="s">
        <v>1752</v>
      </c>
    </row>
    <row r="883" spans="2:8" ht="12.75">
      <c r="B883" t="str">
        <f t="shared" si="13"/>
        <v>wodniczka</v>
      </c>
      <c r="C883" s="17">
        <v>878</v>
      </c>
      <c r="D883" s="18" t="s">
        <v>206</v>
      </c>
      <c r="E883" s="19" t="s">
        <v>205</v>
      </c>
      <c r="F883" s="23">
        <v>1</v>
      </c>
      <c r="G883" s="24" t="s">
        <v>1753</v>
      </c>
      <c r="H883" s="25" t="s">
        <v>1752</v>
      </c>
    </row>
    <row r="884" spans="2:8" ht="12.75">
      <c r="B884" t="str">
        <f t="shared" si="13"/>
        <v>wodnik</v>
      </c>
      <c r="C884" s="17">
        <v>879</v>
      </c>
      <c r="D884" s="18" t="s">
        <v>637</v>
      </c>
      <c r="E884" s="19" t="s">
        <v>636</v>
      </c>
      <c r="F884" s="23">
        <v>1</v>
      </c>
      <c r="G884" s="24" t="s">
        <v>1753</v>
      </c>
      <c r="H884" s="25" t="s">
        <v>1752</v>
      </c>
    </row>
    <row r="885" spans="2:8" ht="12.75">
      <c r="B885" t="str">
        <f t="shared" si="13"/>
        <v>wójcik</v>
      </c>
      <c r="C885" s="17">
        <v>880</v>
      </c>
      <c r="D885" s="18" t="s">
        <v>174</v>
      </c>
      <c r="E885" s="19" t="s">
        <v>173</v>
      </c>
      <c r="F885" s="23" t="s">
        <v>1752</v>
      </c>
      <c r="G885" s="24" t="s">
        <v>1752</v>
      </c>
      <c r="H885" s="25" t="s">
        <v>1752</v>
      </c>
    </row>
    <row r="886" spans="2:8" ht="12.75">
      <c r="B886" t="str">
        <f t="shared" si="13"/>
        <v>wrona orientalna</v>
      </c>
      <c r="C886" s="17">
        <v>881</v>
      </c>
      <c r="D886" s="18" t="s">
        <v>1729</v>
      </c>
      <c r="E886" s="19" t="s">
        <v>1215</v>
      </c>
      <c r="F886" s="23" t="s">
        <v>1752</v>
      </c>
      <c r="G886" s="24" t="s">
        <v>1752</v>
      </c>
      <c r="H886" s="25" t="s">
        <v>1752</v>
      </c>
    </row>
    <row r="887" spans="2:8" ht="12.75">
      <c r="B887" t="str">
        <f t="shared" si="13"/>
        <v>wrona siwa</v>
      </c>
      <c r="C887" s="17">
        <v>882</v>
      </c>
      <c r="D887" s="18" t="s">
        <v>82</v>
      </c>
      <c r="E887" s="19" t="s">
        <v>81</v>
      </c>
      <c r="F887" s="23">
        <v>1</v>
      </c>
      <c r="G887" s="24" t="s">
        <v>1753</v>
      </c>
      <c r="H887" s="25" t="s">
        <v>1752</v>
      </c>
    </row>
    <row r="888" spans="2:8" ht="12.75">
      <c r="B888" t="str">
        <f t="shared" si="13"/>
        <v>wrończyk</v>
      </c>
      <c r="C888" s="17">
        <v>883</v>
      </c>
      <c r="D888" s="18" t="s">
        <v>1730</v>
      </c>
      <c r="E888" s="19" t="s">
        <v>1773</v>
      </c>
      <c r="F888" s="23" t="s">
        <v>1752</v>
      </c>
      <c r="G888" s="24" t="s">
        <v>1752</v>
      </c>
      <c r="H888" s="25" t="s">
        <v>1752</v>
      </c>
    </row>
    <row r="889" spans="2:8" ht="12.75">
      <c r="B889" t="str">
        <f t="shared" si="13"/>
        <v>wróbel</v>
      </c>
      <c r="C889" s="17">
        <v>884</v>
      </c>
      <c r="D889" s="18" t="s">
        <v>74</v>
      </c>
      <c r="E889" s="19" t="s">
        <v>73</v>
      </c>
      <c r="F889" s="23">
        <v>1</v>
      </c>
      <c r="G889" s="24" t="s">
        <v>1753</v>
      </c>
      <c r="H889" s="25" t="s">
        <v>1752</v>
      </c>
    </row>
    <row r="890" spans="2:8" ht="12.75">
      <c r="B890" t="str">
        <f t="shared" si="13"/>
        <v>wróbel cytrynowy</v>
      </c>
      <c r="C890" s="17">
        <v>885</v>
      </c>
      <c r="D890" s="18" t="s">
        <v>1731</v>
      </c>
      <c r="E890" s="19" t="s">
        <v>1216</v>
      </c>
      <c r="F890" s="23" t="s">
        <v>1752</v>
      </c>
      <c r="G890" s="24" t="s">
        <v>1752</v>
      </c>
      <c r="H890" s="25" t="s">
        <v>1752</v>
      </c>
    </row>
    <row r="891" spans="2:8" ht="12.75">
      <c r="B891" t="str">
        <f t="shared" si="13"/>
        <v>wróbel krótkopalcowy</v>
      </c>
      <c r="C891" s="17">
        <v>886</v>
      </c>
      <c r="D891" s="18" t="s">
        <v>1732</v>
      </c>
      <c r="E891" s="19" t="s">
        <v>1217</v>
      </c>
      <c r="F891" s="23" t="s">
        <v>1752</v>
      </c>
      <c r="G891" s="24" t="s">
        <v>1752</v>
      </c>
      <c r="H891" s="25" t="s">
        <v>1752</v>
      </c>
    </row>
    <row r="892" spans="2:8" ht="12.75">
      <c r="B892" t="str">
        <f t="shared" si="13"/>
        <v>wróbel palestyński</v>
      </c>
      <c r="C892" s="17">
        <v>887</v>
      </c>
      <c r="D892" s="18" t="s">
        <v>1733</v>
      </c>
      <c r="E892" s="19" t="s">
        <v>1772</v>
      </c>
      <c r="F892" s="23" t="s">
        <v>1752</v>
      </c>
      <c r="G892" s="24" t="s">
        <v>1752</v>
      </c>
      <c r="H892" s="25" t="s">
        <v>1752</v>
      </c>
    </row>
    <row r="893" spans="2:8" ht="12.75">
      <c r="B893" t="str">
        <f t="shared" si="13"/>
        <v>wróbel pustynny</v>
      </c>
      <c r="C893" s="17">
        <v>888</v>
      </c>
      <c r="D893" s="18" t="s">
        <v>1734</v>
      </c>
      <c r="E893" s="19" t="s">
        <v>1218</v>
      </c>
      <c r="F893" s="23" t="s">
        <v>1752</v>
      </c>
      <c r="G893" s="24" t="s">
        <v>1752</v>
      </c>
      <c r="H893" s="25" t="s">
        <v>1752</v>
      </c>
    </row>
    <row r="894" spans="2:8" ht="12.75">
      <c r="B894" t="str">
        <f t="shared" si="13"/>
        <v>wróbel skalny</v>
      </c>
      <c r="C894" s="17">
        <v>889</v>
      </c>
      <c r="D894" s="18" t="s">
        <v>70</v>
      </c>
      <c r="E894" s="19" t="s">
        <v>69</v>
      </c>
      <c r="F894" s="23">
        <v>1</v>
      </c>
      <c r="G894" s="24" t="s">
        <v>1753</v>
      </c>
      <c r="H894" s="25" t="s">
        <v>1752</v>
      </c>
    </row>
    <row r="895" spans="2:8" ht="12.75">
      <c r="B895" t="str">
        <f t="shared" si="13"/>
        <v>wróbel śródziemnomorski</v>
      </c>
      <c r="C895" s="17">
        <v>890</v>
      </c>
      <c r="D895" s="18" t="s">
        <v>1735</v>
      </c>
      <c r="E895" s="19" t="s">
        <v>1771</v>
      </c>
      <c r="F895" s="23">
        <v>1</v>
      </c>
      <c r="G895" s="24" t="s">
        <v>1755</v>
      </c>
      <c r="H895" s="25">
        <v>2009</v>
      </c>
    </row>
    <row r="896" spans="2:8" ht="12.75">
      <c r="B896" t="str">
        <f t="shared" si="13"/>
        <v>wróbel żółtogardły</v>
      </c>
      <c r="C896" s="17">
        <v>891</v>
      </c>
      <c r="D896" s="18" t="s">
        <v>1736</v>
      </c>
      <c r="E896" s="19" t="s">
        <v>1770</v>
      </c>
      <c r="F896" s="23" t="s">
        <v>1752</v>
      </c>
      <c r="G896" s="24" t="s">
        <v>1752</v>
      </c>
      <c r="H896" s="25" t="s">
        <v>1752</v>
      </c>
    </row>
    <row r="897" spans="2:8" ht="12.75">
      <c r="B897" t="str">
        <f t="shared" si="13"/>
        <v>wydrzyk antarktyczny</v>
      </c>
      <c r="C897" s="17">
        <v>892</v>
      </c>
      <c r="D897" s="18" t="s">
        <v>1737</v>
      </c>
      <c r="E897" s="19" t="s">
        <v>1219</v>
      </c>
      <c r="F897" s="23" t="s">
        <v>1752</v>
      </c>
      <c r="G897" s="24" t="s">
        <v>1752</v>
      </c>
      <c r="H897" s="25" t="s">
        <v>1752</v>
      </c>
    </row>
    <row r="898" spans="2:8" ht="12.75">
      <c r="B898" t="str">
        <f t="shared" si="13"/>
        <v>wydrzyk długosterny</v>
      </c>
      <c r="C898" s="17">
        <v>893</v>
      </c>
      <c r="D898" s="18" t="s">
        <v>491</v>
      </c>
      <c r="E898" s="19" t="s">
        <v>490</v>
      </c>
      <c r="F898" s="23" t="s">
        <v>1752</v>
      </c>
      <c r="G898" s="24" t="s">
        <v>1752</v>
      </c>
      <c r="H898" s="25" t="s">
        <v>1752</v>
      </c>
    </row>
    <row r="899" spans="2:8" ht="12.75">
      <c r="B899" t="str">
        <f t="shared" si="13"/>
        <v>wydrzyk ostrosterny</v>
      </c>
      <c r="C899" s="17">
        <v>894</v>
      </c>
      <c r="D899" s="18" t="s">
        <v>493</v>
      </c>
      <c r="E899" s="19" t="s">
        <v>492</v>
      </c>
      <c r="F899" s="23" t="s">
        <v>1752</v>
      </c>
      <c r="G899" s="24" t="s">
        <v>1752</v>
      </c>
      <c r="H899" s="25" t="s">
        <v>1752</v>
      </c>
    </row>
    <row r="900" spans="2:8" ht="12.75">
      <c r="B900" t="str">
        <f t="shared" si="13"/>
        <v>wydrzyk tęposterny</v>
      </c>
      <c r="C900" s="17">
        <v>895</v>
      </c>
      <c r="D900" s="18" t="s">
        <v>495</v>
      </c>
      <c r="E900" s="19" t="s">
        <v>494</v>
      </c>
      <c r="F900" s="23" t="s">
        <v>1752</v>
      </c>
      <c r="G900" s="24" t="s">
        <v>1752</v>
      </c>
      <c r="H900" s="25" t="s">
        <v>1752</v>
      </c>
    </row>
    <row r="901" spans="2:8" ht="12.75">
      <c r="B901" t="str">
        <f t="shared" si="13"/>
        <v>wydrzyk wielki</v>
      </c>
      <c r="C901" s="17">
        <v>896</v>
      </c>
      <c r="D901" s="18" t="s">
        <v>489</v>
      </c>
      <c r="E901" s="19" t="s">
        <v>488</v>
      </c>
      <c r="F901" s="23">
        <v>1</v>
      </c>
      <c r="G901" s="24" t="s">
        <v>1755</v>
      </c>
      <c r="H901" s="25">
        <v>2009</v>
      </c>
    </row>
    <row r="902" spans="2:8" ht="12.75">
      <c r="B902" t="str">
        <f aca="true" t="shared" si="14" ref="B902:B928">E902</f>
        <v>zaganiacz</v>
      </c>
      <c r="C902" s="17">
        <v>897</v>
      </c>
      <c r="D902" s="18" t="s">
        <v>192</v>
      </c>
      <c r="E902" s="19" t="s">
        <v>191</v>
      </c>
      <c r="F902" s="23">
        <v>1</v>
      </c>
      <c r="G902" s="24" t="s">
        <v>1753</v>
      </c>
      <c r="H902" s="25" t="s">
        <v>1752</v>
      </c>
    </row>
    <row r="903" spans="2:8" ht="12.75">
      <c r="B903" t="str">
        <f t="shared" si="14"/>
        <v>zaganiacz afgański</v>
      </c>
      <c r="C903" s="17">
        <v>898</v>
      </c>
      <c r="D903" s="18" t="s">
        <v>1738</v>
      </c>
      <c r="E903" s="19" t="s">
        <v>1220</v>
      </c>
      <c r="F903" s="23" t="s">
        <v>1752</v>
      </c>
      <c r="G903" s="24" t="s">
        <v>1752</v>
      </c>
      <c r="H903" s="25" t="s">
        <v>1752</v>
      </c>
    </row>
    <row r="904" spans="2:8" ht="12.75">
      <c r="B904" t="str">
        <f t="shared" si="14"/>
        <v>zaganiacz blady</v>
      </c>
      <c r="C904" s="17">
        <v>899</v>
      </c>
      <c r="D904" s="18" t="s">
        <v>1739</v>
      </c>
      <c r="E904" s="19" t="s">
        <v>1221</v>
      </c>
      <c r="F904" s="23" t="s">
        <v>1752</v>
      </c>
      <c r="G904" s="24" t="s">
        <v>1752</v>
      </c>
      <c r="H904" s="25" t="s">
        <v>1752</v>
      </c>
    </row>
    <row r="905" spans="2:8" ht="12.75">
      <c r="B905" t="str">
        <f t="shared" si="14"/>
        <v>zaganiacz mały</v>
      </c>
      <c r="C905" s="17">
        <v>900</v>
      </c>
      <c r="D905" s="18" t="s">
        <v>1740</v>
      </c>
      <c r="E905" s="19" t="s">
        <v>1222</v>
      </c>
      <c r="F905" s="23" t="s">
        <v>1752</v>
      </c>
      <c r="G905" s="24" t="s">
        <v>1752</v>
      </c>
      <c r="H905" s="25" t="s">
        <v>1752</v>
      </c>
    </row>
    <row r="906" spans="2:8" ht="12.75">
      <c r="B906" t="str">
        <f t="shared" si="14"/>
        <v>zaganiacz marokański</v>
      </c>
      <c r="C906" s="17">
        <v>901</v>
      </c>
      <c r="D906" s="18" t="s">
        <v>1741</v>
      </c>
      <c r="E906" s="19" t="s">
        <v>1223</v>
      </c>
      <c r="F906" s="23" t="s">
        <v>1752</v>
      </c>
      <c r="G906" s="24" t="s">
        <v>1752</v>
      </c>
      <c r="H906" s="25" t="s">
        <v>1752</v>
      </c>
    </row>
    <row r="907" spans="2:8" ht="12.75">
      <c r="B907" t="str">
        <f t="shared" si="14"/>
        <v>zaganiacz oliwny</v>
      </c>
      <c r="C907" s="17">
        <v>902</v>
      </c>
      <c r="D907" s="18" t="s">
        <v>1742</v>
      </c>
      <c r="E907" s="19" t="s">
        <v>1224</v>
      </c>
      <c r="F907" s="23" t="s">
        <v>1752</v>
      </c>
      <c r="G907" s="24" t="s">
        <v>1752</v>
      </c>
      <c r="H907" s="25" t="s">
        <v>1752</v>
      </c>
    </row>
    <row r="908" spans="2:8" ht="12.75">
      <c r="B908" t="str">
        <f t="shared" si="14"/>
        <v>zaganiacz pustynny</v>
      </c>
      <c r="C908" s="17">
        <v>903</v>
      </c>
      <c r="D908" s="18" t="s">
        <v>1743</v>
      </c>
      <c r="E908" s="19" t="s">
        <v>1225</v>
      </c>
      <c r="F908" s="23" t="s">
        <v>1752</v>
      </c>
      <c r="G908" s="24" t="s">
        <v>1752</v>
      </c>
      <c r="H908" s="25" t="s">
        <v>1752</v>
      </c>
    </row>
    <row r="909" spans="2:8" ht="12.75">
      <c r="B909" t="str">
        <f t="shared" si="14"/>
        <v>zaganiacz szczebiotliwy</v>
      </c>
      <c r="C909" s="17">
        <v>904</v>
      </c>
      <c r="D909" s="18" t="s">
        <v>190</v>
      </c>
      <c r="E909" s="19" t="s">
        <v>189</v>
      </c>
      <c r="F909" s="23">
        <v>1</v>
      </c>
      <c r="G909" s="24" t="s">
        <v>1757</v>
      </c>
      <c r="H909" s="25">
        <v>2005</v>
      </c>
    </row>
    <row r="910" spans="2:8" ht="12.75">
      <c r="B910" t="str">
        <f t="shared" si="14"/>
        <v>zaroślówka</v>
      </c>
      <c r="C910" s="17">
        <v>905</v>
      </c>
      <c r="D910" s="18" t="s">
        <v>200</v>
      </c>
      <c r="E910" s="19" t="s">
        <v>199</v>
      </c>
      <c r="F910" s="23" t="s">
        <v>1752</v>
      </c>
      <c r="G910" s="24" t="s">
        <v>1752</v>
      </c>
      <c r="H910" s="25" t="s">
        <v>1752</v>
      </c>
    </row>
    <row r="911" spans="2:8" ht="12.75">
      <c r="B911" t="str">
        <f t="shared" si="14"/>
        <v>zausznik</v>
      </c>
      <c r="C911" s="17">
        <v>906</v>
      </c>
      <c r="D911" s="18" t="s">
        <v>769</v>
      </c>
      <c r="E911" s="19" t="s">
        <v>768</v>
      </c>
      <c r="F911" s="23">
        <v>1</v>
      </c>
      <c r="G911" s="24" t="s">
        <v>1753</v>
      </c>
      <c r="H911" s="25" t="s">
        <v>1752</v>
      </c>
    </row>
    <row r="912" spans="2:8" ht="12.75">
      <c r="B912" t="str">
        <f t="shared" si="14"/>
        <v>zięba kanaryjska</v>
      </c>
      <c r="C912" s="17">
        <v>907</v>
      </c>
      <c r="D912" s="18" t="s">
        <v>1744</v>
      </c>
      <c r="E912" s="19" t="s">
        <v>1769</v>
      </c>
      <c r="F912" s="23" t="s">
        <v>1752</v>
      </c>
      <c r="G912" s="24" t="s">
        <v>1752</v>
      </c>
      <c r="H912" s="25" t="s">
        <v>1752</v>
      </c>
    </row>
    <row r="913" spans="2:8" ht="12.75">
      <c r="B913" t="str">
        <f t="shared" si="14"/>
        <v>zielonka</v>
      </c>
      <c r="C913" s="17">
        <v>908</v>
      </c>
      <c r="D913" s="18" t="s">
        <v>633</v>
      </c>
      <c r="E913" s="19" t="s">
        <v>632</v>
      </c>
      <c r="F913" s="23" t="s">
        <v>1752</v>
      </c>
      <c r="G913" s="24" t="s">
        <v>1752</v>
      </c>
      <c r="H913" s="25" t="s">
        <v>1752</v>
      </c>
    </row>
    <row r="914" spans="2:8" ht="12.75">
      <c r="B914" t="str">
        <f t="shared" si="14"/>
        <v>zięba</v>
      </c>
      <c r="C914" s="17">
        <v>909</v>
      </c>
      <c r="D914" s="18" t="s">
        <v>64</v>
      </c>
      <c r="E914" s="19" t="s">
        <v>63</v>
      </c>
      <c r="F914" s="23">
        <v>1</v>
      </c>
      <c r="G914" s="24" t="s">
        <v>1753</v>
      </c>
      <c r="H914" s="25" t="s">
        <v>1752</v>
      </c>
    </row>
    <row r="915" spans="2:8" ht="12.75">
      <c r="B915" t="str">
        <f t="shared" si="14"/>
        <v>zimorodek</v>
      </c>
      <c r="C915" s="17">
        <v>910</v>
      </c>
      <c r="D915" s="18" t="s">
        <v>366</v>
      </c>
      <c r="E915" s="19" t="s">
        <v>365</v>
      </c>
      <c r="F915" s="23">
        <v>1</v>
      </c>
      <c r="G915" s="24" t="s">
        <v>1753</v>
      </c>
      <c r="H915" s="25" t="s">
        <v>1752</v>
      </c>
    </row>
    <row r="916" spans="2:8" ht="12.75">
      <c r="B916" t="str">
        <f t="shared" si="14"/>
        <v>złotorzytka rdzawosterna</v>
      </c>
      <c r="C916" s="17">
        <v>911</v>
      </c>
      <c r="D916" s="18" t="s">
        <v>1745</v>
      </c>
      <c r="E916" s="19" t="s">
        <v>1768</v>
      </c>
      <c r="F916" s="23" t="s">
        <v>1752</v>
      </c>
      <c r="G916" s="24" t="s">
        <v>1752</v>
      </c>
      <c r="H916" s="25" t="s">
        <v>1752</v>
      </c>
    </row>
    <row r="917" spans="2:8" ht="12.75">
      <c r="B917" t="str">
        <f t="shared" si="14"/>
        <v>zniczek</v>
      </c>
      <c r="C917" s="17">
        <v>912</v>
      </c>
      <c r="D917" s="18" t="s">
        <v>148</v>
      </c>
      <c r="E917" s="19" t="s">
        <v>147</v>
      </c>
      <c r="F917" s="23">
        <v>1</v>
      </c>
      <c r="G917" s="24" t="s">
        <v>1753</v>
      </c>
      <c r="H917" s="25" t="s">
        <v>1752</v>
      </c>
    </row>
    <row r="918" spans="2:8" ht="12.75">
      <c r="B918" t="str">
        <f t="shared" si="14"/>
        <v>żuraw białogłowy</v>
      </c>
      <c r="C918" s="17">
        <v>913</v>
      </c>
      <c r="D918" s="18" t="s">
        <v>1746</v>
      </c>
      <c r="E918" s="19" t="s">
        <v>1765</v>
      </c>
      <c r="F918" s="23" t="s">
        <v>1752</v>
      </c>
      <c r="G918" s="24" t="s">
        <v>1752</v>
      </c>
      <c r="H918" s="25" t="s">
        <v>1752</v>
      </c>
    </row>
    <row r="919" spans="2:8" ht="12.75">
      <c r="B919" t="str">
        <f t="shared" si="14"/>
        <v>żuraw biały</v>
      </c>
      <c r="C919" s="17">
        <v>914</v>
      </c>
      <c r="D919" s="18" t="s">
        <v>1747</v>
      </c>
      <c r="E919" s="19" t="s">
        <v>1766</v>
      </c>
      <c r="F919" s="23" t="s">
        <v>1752</v>
      </c>
      <c r="G919" s="24" t="s">
        <v>1752</v>
      </c>
      <c r="H919" s="25" t="s">
        <v>1752</v>
      </c>
    </row>
    <row r="920" spans="2:8" ht="12.75">
      <c r="B920" t="str">
        <f t="shared" si="14"/>
        <v>żuraw kanadyjski</v>
      </c>
      <c r="C920" s="17">
        <v>915</v>
      </c>
      <c r="D920" s="18" t="s">
        <v>1748</v>
      </c>
      <c r="E920" s="19" t="s">
        <v>1767</v>
      </c>
      <c r="F920" s="23" t="s">
        <v>1752</v>
      </c>
      <c r="G920" s="24" t="s">
        <v>1752</v>
      </c>
      <c r="H920" s="25" t="s">
        <v>1752</v>
      </c>
    </row>
    <row r="921" spans="2:8" ht="12.75">
      <c r="B921" t="str">
        <f t="shared" si="14"/>
        <v>żwirowiec orientalny</v>
      </c>
      <c r="C921" s="17">
        <v>916</v>
      </c>
      <c r="D921" s="18" t="s">
        <v>1749</v>
      </c>
      <c r="E921" s="19" t="s">
        <v>1764</v>
      </c>
      <c r="F921" s="23" t="s">
        <v>1752</v>
      </c>
      <c r="G921" s="24" t="s">
        <v>1752</v>
      </c>
      <c r="H921" s="25" t="s">
        <v>1752</v>
      </c>
    </row>
    <row r="922" spans="2:8" ht="12.75">
      <c r="B922" t="str">
        <f t="shared" si="14"/>
        <v>żołna</v>
      </c>
      <c r="C922" s="17">
        <v>917</v>
      </c>
      <c r="D922" s="18" t="s">
        <v>362</v>
      </c>
      <c r="E922" s="19" t="s">
        <v>361</v>
      </c>
      <c r="F922" s="23">
        <v>1</v>
      </c>
      <c r="G922" s="24" t="s">
        <v>1755</v>
      </c>
      <c r="H922" s="25">
        <v>2009</v>
      </c>
    </row>
    <row r="923" spans="2:8" ht="12.75">
      <c r="B923" t="str">
        <f t="shared" si="14"/>
        <v>żołna modrolica</v>
      </c>
      <c r="C923" s="17">
        <v>918</v>
      </c>
      <c r="D923" s="18" t="s">
        <v>1750</v>
      </c>
      <c r="E923" s="19" t="s">
        <v>1226</v>
      </c>
      <c r="F923" s="23" t="s">
        <v>1752</v>
      </c>
      <c r="G923" s="24" t="s">
        <v>1752</v>
      </c>
      <c r="H923" s="25" t="s">
        <v>1752</v>
      </c>
    </row>
    <row r="924" spans="2:8" ht="12.75">
      <c r="B924" t="str">
        <f t="shared" si="14"/>
        <v>żołna wschodnia</v>
      </c>
      <c r="C924" s="17">
        <v>919</v>
      </c>
      <c r="D924" s="18" t="s">
        <v>1751</v>
      </c>
      <c r="E924" s="19" t="s">
        <v>1227</v>
      </c>
      <c r="F924" s="23" t="s">
        <v>1752</v>
      </c>
      <c r="G924" s="24" t="s">
        <v>1752</v>
      </c>
      <c r="H924" s="25" t="s">
        <v>1752</v>
      </c>
    </row>
    <row r="925" spans="2:8" ht="12.75">
      <c r="B925" t="str">
        <f t="shared" si="14"/>
        <v>żuraw</v>
      </c>
      <c r="C925" s="17">
        <v>920</v>
      </c>
      <c r="D925" s="18" t="s">
        <v>623</v>
      </c>
      <c r="E925" s="19" t="s">
        <v>622</v>
      </c>
      <c r="F925" s="23">
        <v>1</v>
      </c>
      <c r="G925" s="24" t="s">
        <v>1753</v>
      </c>
      <c r="H925" s="25" t="s">
        <v>1752</v>
      </c>
    </row>
    <row r="926" spans="2:8" ht="12.75">
      <c r="B926" t="str">
        <f t="shared" si="14"/>
        <v>żuraw stepowy</v>
      </c>
      <c r="C926" s="17">
        <v>921</v>
      </c>
      <c r="D926" s="18" t="s">
        <v>621</v>
      </c>
      <c r="E926" s="19" t="s">
        <v>620</v>
      </c>
      <c r="F926" s="23" t="s">
        <v>1752</v>
      </c>
      <c r="G926" s="24"/>
      <c r="H926" s="25" t="s">
        <v>1752</v>
      </c>
    </row>
    <row r="927" spans="2:8" ht="12.75">
      <c r="B927" t="str">
        <f t="shared" si="14"/>
        <v>żwirowiec łąkowy</v>
      </c>
      <c r="C927" s="17">
        <v>922</v>
      </c>
      <c r="D927" s="18" t="s">
        <v>605</v>
      </c>
      <c r="E927" s="19" t="s">
        <v>604</v>
      </c>
      <c r="F927" s="23">
        <v>1</v>
      </c>
      <c r="G927" s="24" t="s">
        <v>1755</v>
      </c>
      <c r="H927" s="25">
        <v>2009</v>
      </c>
    </row>
    <row r="928" spans="2:8" ht="12.75">
      <c r="B928" t="str">
        <f t="shared" si="14"/>
        <v>żwirowiec stepowy</v>
      </c>
      <c r="C928" s="17">
        <v>923</v>
      </c>
      <c r="D928" s="18" t="s">
        <v>603</v>
      </c>
      <c r="E928" s="19" t="s">
        <v>602</v>
      </c>
      <c r="F928" s="26" t="s">
        <v>1752</v>
      </c>
      <c r="G928" s="27"/>
      <c r="H928" s="28"/>
    </row>
    <row r="929" spans="3:8" ht="12.75">
      <c r="C929" s="3"/>
      <c r="D929" s="4"/>
      <c r="E929" s="5" t="s">
        <v>0</v>
      </c>
      <c r="F929" s="5">
        <f>SUM(F6:F928)</f>
        <v>306</v>
      </c>
      <c r="G929" s="4"/>
      <c r="H929" s="6"/>
    </row>
  </sheetData>
  <sheetProtection password="CC44" sheet="1" insertColumns="0" insertRows="0"/>
  <conditionalFormatting sqref="F5">
    <cfRule type="cellIs" priority="4" dxfId="0" operator="equal" stopIfTrue="1">
      <formula>"TAK"</formula>
    </cfRule>
    <cfRule type="cellIs" priority="5" dxfId="1" operator="equal" stopIfTrue="1">
      <formula>"NIE"</formula>
    </cfRule>
  </conditionalFormatting>
  <conditionalFormatting sqref="D5">
    <cfRule type="cellIs" priority="6" dxfId="0" operator="equal" stopIfTrue="1">
      <formula>"wpisz obok nazwę polską"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Berger Strategy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malik</dc:creator>
  <cp:keywords/>
  <dc:description/>
  <cp:lastModifiedBy>piotr malik</cp:lastModifiedBy>
  <dcterms:created xsi:type="dcterms:W3CDTF">2010-01-19T21:07:16Z</dcterms:created>
  <dcterms:modified xsi:type="dcterms:W3CDTF">2010-04-04T18:59:04Z</dcterms:modified>
  <cp:category/>
  <cp:version/>
  <cp:contentType/>
  <cp:contentStatus/>
</cp:coreProperties>
</file>